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3980" windowHeight="12390"/>
  </bookViews>
  <sheets>
    <sheet name="2024年龙南市一般公共预算支出预算表" sheetId="4" r:id="rId1"/>
  </sheets>
  <definedNames>
    <definedName name="_xlnm.Print_Titles" localSheetId="0">'2024年龙南市一般公共预算支出预算表'!$3:$4</definedName>
  </definedNames>
  <calcPr calcId="124519"/>
</workbook>
</file>

<file path=xl/calcChain.xml><?xml version="1.0" encoding="utf-8"?>
<calcChain xmlns="http://schemas.openxmlformats.org/spreadsheetml/2006/main">
  <c r="F6" i="4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F263"/>
  <c r="F264"/>
  <c r="F265"/>
  <c r="F266"/>
  <c r="F267"/>
  <c r="F268"/>
  <c r="F269"/>
  <c r="F270"/>
  <c r="F271"/>
  <c r="F272"/>
  <c r="F273"/>
  <c r="F274"/>
  <c r="F275"/>
  <c r="F276"/>
  <c r="F277"/>
  <c r="F278"/>
  <c r="F279"/>
  <c r="F280"/>
  <c r="F281"/>
  <c r="F282"/>
  <c r="F283"/>
  <c r="F284"/>
  <c r="F285"/>
  <c r="F286"/>
  <c r="F287"/>
  <c r="F288"/>
  <c r="F289"/>
  <c r="F290"/>
  <c r="F291"/>
  <c r="F292"/>
  <c r="F293"/>
  <c r="F294"/>
  <c r="F295"/>
  <c r="F296"/>
  <c r="F297"/>
  <c r="F298"/>
  <c r="F299"/>
  <c r="F300"/>
  <c r="F301"/>
  <c r="F302"/>
  <c r="F303"/>
  <c r="F304"/>
  <c r="F305"/>
  <c r="F306"/>
  <c r="F307"/>
  <c r="F308"/>
  <c r="F309"/>
  <c r="F310"/>
  <c r="F311"/>
  <c r="F312"/>
  <c r="F313"/>
  <c r="F314"/>
  <c r="F315"/>
  <c r="F316"/>
  <c r="F317"/>
  <c r="F318"/>
  <c r="F319"/>
  <c r="F320"/>
  <c r="F321"/>
  <c r="F322"/>
  <c r="F323"/>
  <c r="F324"/>
  <c r="F325"/>
  <c r="F326"/>
  <c r="F327"/>
  <c r="F328"/>
  <c r="F329"/>
  <c r="F330"/>
  <c r="F331"/>
  <c r="F332"/>
  <c r="F333"/>
  <c r="F334"/>
  <c r="F335"/>
  <c r="F336"/>
  <c r="F337"/>
  <c r="F338"/>
  <c r="F339"/>
  <c r="F340"/>
  <c r="F341"/>
  <c r="F342"/>
  <c r="F343"/>
  <c r="F344"/>
  <c r="F345"/>
  <c r="F346"/>
  <c r="F347"/>
  <c r="F348"/>
  <c r="F349"/>
  <c r="F350"/>
  <c r="F351"/>
  <c r="F352"/>
  <c r="F353"/>
  <c r="F354"/>
  <c r="F355"/>
  <c r="F356"/>
  <c r="F357"/>
  <c r="F358"/>
  <c r="F359"/>
  <c r="F360"/>
  <c r="F361"/>
  <c r="F362"/>
  <c r="F363"/>
  <c r="F364"/>
  <c r="F365"/>
  <c r="F366"/>
  <c r="F367"/>
  <c r="F368"/>
  <c r="F369"/>
  <c r="F370"/>
  <c r="F371"/>
  <c r="F372"/>
  <c r="F373"/>
  <c r="F374"/>
  <c r="F375"/>
  <c r="F376"/>
  <c r="F377"/>
  <c r="F378"/>
  <c r="F379"/>
  <c r="F380"/>
  <c r="F381"/>
  <c r="F382"/>
  <c r="F383"/>
  <c r="F384"/>
  <c r="F385"/>
  <c r="F386"/>
  <c r="F387"/>
  <c r="F388"/>
  <c r="F389"/>
  <c r="F390"/>
  <c r="F391"/>
  <c r="F392"/>
  <c r="F393"/>
  <c r="F394"/>
  <c r="F395"/>
  <c r="F396"/>
  <c r="F397"/>
  <c r="F398"/>
  <c r="F399"/>
  <c r="F400"/>
  <c r="F401"/>
  <c r="F402"/>
  <c r="F403"/>
  <c r="F404"/>
  <c r="F405"/>
  <c r="F406"/>
  <c r="F407"/>
  <c r="F408"/>
  <c r="F409"/>
  <c r="F410"/>
  <c r="F411"/>
  <c r="F412"/>
  <c r="F413"/>
  <c r="F414"/>
  <c r="F415"/>
  <c r="F416"/>
  <c r="F417"/>
  <c r="F418"/>
  <c r="F419"/>
  <c r="F420"/>
  <c r="F421"/>
  <c r="F422"/>
  <c r="F423"/>
  <c r="F424"/>
  <c r="F425"/>
  <c r="F426"/>
  <c r="F427"/>
  <c r="F428"/>
  <c r="F429"/>
  <c r="F430"/>
  <c r="F431"/>
  <c r="F432"/>
  <c r="F433"/>
  <c r="F434"/>
  <c r="F435"/>
  <c r="F436"/>
  <c r="F437"/>
  <c r="F438"/>
  <c r="F439"/>
  <c r="F440"/>
  <c r="F441"/>
  <c r="F442"/>
  <c r="F443"/>
  <c r="F444"/>
  <c r="F445"/>
  <c r="F446"/>
  <c r="F447"/>
  <c r="F448"/>
  <c r="F449"/>
  <c r="F450"/>
  <c r="F451"/>
  <c r="F452"/>
  <c r="F453"/>
  <c r="F454"/>
  <c r="F455"/>
  <c r="F456"/>
  <c r="F457"/>
  <c r="F458"/>
  <c r="F459"/>
  <c r="F460"/>
  <c r="F461"/>
  <c r="F462"/>
  <c r="F463"/>
  <c r="F464"/>
  <c r="F465"/>
  <c r="F466"/>
  <c r="F467"/>
  <c r="F468"/>
  <c r="F469"/>
  <c r="F470"/>
  <c r="F471"/>
  <c r="F472"/>
  <c r="F473"/>
  <c r="F474"/>
  <c r="F475"/>
  <c r="F476"/>
  <c r="F477"/>
  <c r="F478"/>
  <c r="F479"/>
  <c r="F480"/>
  <c r="F481"/>
  <c r="F482"/>
  <c r="F483"/>
  <c r="F484"/>
  <c r="F485"/>
  <c r="F486"/>
  <c r="F487"/>
  <c r="F488"/>
  <c r="F489"/>
  <c r="F490"/>
  <c r="F491"/>
  <c r="F492"/>
  <c r="F493"/>
  <c r="F494"/>
  <c r="F495"/>
  <c r="F496"/>
  <c r="F497"/>
  <c r="F498"/>
  <c r="F499"/>
  <c r="F500"/>
  <c r="F501"/>
  <c r="F502"/>
  <c r="F503"/>
  <c r="F5"/>
</calcChain>
</file>

<file path=xl/comments1.xml><?xml version="1.0" encoding="utf-8"?>
<comments xmlns="http://schemas.openxmlformats.org/spreadsheetml/2006/main">
  <authors>
    <author>树袋熊</author>
  </authors>
  <commentList>
    <comment ref="D99" authorId="0">
      <text>
        <r>
          <rPr>
            <b/>
            <sz val="9"/>
            <rFont val="宋体"/>
            <family val="3"/>
            <charset val="134"/>
          </rPr>
          <t>树袋熊:</t>
        </r>
        <r>
          <rPr>
            <sz val="9"/>
            <rFont val="宋体"/>
            <family val="3"/>
            <charset val="134"/>
          </rPr>
          <t xml:space="preserve">
调减1500至2040299</t>
        </r>
      </text>
    </comment>
    <comment ref="D101" authorId="0">
      <text>
        <r>
          <rPr>
            <b/>
            <sz val="9"/>
            <rFont val="宋体"/>
            <family val="3"/>
            <charset val="134"/>
          </rPr>
          <t>树袋熊:</t>
        </r>
        <r>
          <rPr>
            <sz val="9"/>
            <rFont val="宋体"/>
            <family val="3"/>
            <charset val="134"/>
          </rPr>
          <t xml:space="preserve">
调减320万元至2040299</t>
        </r>
      </text>
    </comment>
    <comment ref="D104" authorId="0">
      <text>
        <r>
          <rPr>
            <b/>
            <sz val="9"/>
            <rFont val="宋体"/>
            <family val="3"/>
            <charset val="134"/>
          </rPr>
          <t>树袋熊:</t>
        </r>
        <r>
          <rPr>
            <sz val="9"/>
            <rFont val="宋体"/>
            <family val="3"/>
            <charset val="134"/>
          </rPr>
          <t xml:space="preserve">
调减100万元至2040499</t>
        </r>
      </text>
    </comment>
    <comment ref="D187" authorId="0">
      <text>
        <r>
          <rPr>
            <b/>
            <sz val="9"/>
            <rFont val="宋体"/>
            <family val="3"/>
            <charset val="134"/>
          </rPr>
          <t>树袋熊:</t>
        </r>
        <r>
          <rPr>
            <sz val="9"/>
            <rFont val="宋体"/>
            <family val="3"/>
            <charset val="134"/>
          </rPr>
          <t xml:space="preserve">
调减120万元至208</t>
        </r>
      </text>
    </comment>
  </commentList>
</comments>
</file>

<file path=xl/sharedStrings.xml><?xml version="1.0" encoding="utf-8"?>
<sst xmlns="http://schemas.openxmlformats.org/spreadsheetml/2006/main" count="506" uniqueCount="438">
  <si>
    <t>单位：万元</t>
  </si>
  <si>
    <t>支     出     项     目</t>
  </si>
  <si>
    <t>二〇二三年预算数</t>
  </si>
  <si>
    <t>一般公共预算支出</t>
  </si>
  <si>
    <t>一般公共服务支出</t>
  </si>
  <si>
    <t xml:space="preserve">  人大事务</t>
  </si>
  <si>
    <t xml:space="preserve">    行政运行</t>
  </si>
  <si>
    <t xml:space="preserve">    一般行政管理事务</t>
  </si>
  <si>
    <t xml:space="preserve">    人大会议</t>
  </si>
  <si>
    <t xml:space="preserve">    其他人大事务支出</t>
  </si>
  <si>
    <t xml:space="preserve">  政协事务</t>
  </si>
  <si>
    <t xml:space="preserve">    其他政协事务支出</t>
  </si>
  <si>
    <t xml:space="preserve">    专项业务及机关事务管理</t>
  </si>
  <si>
    <t xml:space="preserve">    政务公开审批</t>
  </si>
  <si>
    <t xml:space="preserve">    信访事务</t>
  </si>
  <si>
    <t xml:space="preserve">    事业运行</t>
  </si>
  <si>
    <t xml:space="preserve">    其他政府办公厅(室)及相关机构事务支出</t>
  </si>
  <si>
    <t xml:space="preserve">    战略规划与实施</t>
  </si>
  <si>
    <t xml:space="preserve">    社会事业发展规划</t>
  </si>
  <si>
    <t xml:space="preserve">    其他发展与改革事务支出</t>
  </si>
  <si>
    <t xml:space="preserve">  统计信息事务</t>
  </si>
  <si>
    <t xml:space="preserve">    专项普查活动</t>
  </si>
  <si>
    <t xml:space="preserve">    其他统计信息事务支出</t>
  </si>
  <si>
    <t xml:space="preserve">  财政事务</t>
  </si>
  <si>
    <t xml:space="preserve">  税收事务</t>
  </si>
  <si>
    <t xml:space="preserve">    其他税收事务支出</t>
  </si>
  <si>
    <t xml:space="preserve">  审计事务</t>
  </si>
  <si>
    <t xml:space="preserve">    信息化建设</t>
  </si>
  <si>
    <t xml:space="preserve">  纪检监察事务</t>
  </si>
  <si>
    <t xml:space="preserve">    其他纪检监察事务支出</t>
  </si>
  <si>
    <t xml:space="preserve">  商贸事务</t>
  </si>
  <si>
    <r>
      <rPr>
        <sz val="10"/>
        <rFont val="宋体"/>
        <family val="3"/>
        <charset val="134"/>
      </rPr>
      <t xml:space="preserve"> </t>
    </r>
    <r>
      <rPr>
        <sz val="10"/>
        <rFont val="宋体"/>
        <family val="3"/>
        <charset val="134"/>
      </rPr>
      <t xml:space="preserve">    </t>
    </r>
    <r>
      <rPr>
        <sz val="10"/>
        <rFont val="宋体"/>
        <family val="3"/>
        <charset val="134"/>
      </rPr>
      <t>招商引资</t>
    </r>
  </si>
  <si>
    <t xml:space="preserve">  民族事务</t>
  </si>
  <si>
    <t xml:space="preserve">    民族工作专项</t>
  </si>
  <si>
    <t xml:space="preserve">    其他民族事务支出</t>
  </si>
  <si>
    <t xml:space="preserve">  档案事务</t>
  </si>
  <si>
    <t xml:space="preserve">  民主党派及工商联事务</t>
  </si>
  <si>
    <t xml:space="preserve">  群众团体事务</t>
  </si>
  <si>
    <t xml:space="preserve">    工会事务</t>
  </si>
  <si>
    <t xml:space="preserve">    其他群众团体事务支出</t>
  </si>
  <si>
    <t xml:space="preserve">  党委办公厅(室)及相关机构事务</t>
  </si>
  <si>
    <t xml:space="preserve">    专项业务</t>
  </si>
  <si>
    <t xml:space="preserve">    其他党委办公厅(室)及相关机构事务支出</t>
  </si>
  <si>
    <t xml:space="preserve">  组织事务</t>
  </si>
  <si>
    <t xml:space="preserve">    其他组织事务支出</t>
  </si>
  <si>
    <t xml:space="preserve">  宣传事务</t>
  </si>
  <si>
    <t xml:space="preserve">    其他宣传事务支出</t>
  </si>
  <si>
    <t xml:space="preserve">  统战事务</t>
  </si>
  <si>
    <t xml:space="preserve">    宗教事务</t>
  </si>
  <si>
    <t xml:space="preserve">    华侨事务</t>
  </si>
  <si>
    <t xml:space="preserve">  其他共产党事务支出(款)</t>
  </si>
  <si>
    <t xml:space="preserve">    其他共产党事务支出(项)</t>
  </si>
  <si>
    <t xml:space="preserve">  市场监督管理事务</t>
  </si>
  <si>
    <t xml:space="preserve">    药品事务</t>
  </si>
  <si>
    <t xml:space="preserve">    食品安全监管</t>
  </si>
  <si>
    <t xml:space="preserve">    其他市场监督管理事务</t>
  </si>
  <si>
    <t xml:space="preserve">  其他一般公共服务支出(款)</t>
  </si>
  <si>
    <t xml:space="preserve">    其他一般公共服务支出(项)</t>
  </si>
  <si>
    <t>国防支出</t>
  </si>
  <si>
    <t xml:space="preserve">  国防动员</t>
  </si>
  <si>
    <t xml:space="preserve">    民兵</t>
  </si>
  <si>
    <t xml:space="preserve">    其他国防动员支出</t>
  </si>
  <si>
    <t>公共安全支出</t>
  </si>
  <si>
    <t xml:space="preserve">  武装警察部队(款)</t>
  </si>
  <si>
    <t xml:space="preserve">    武装警察部队(项)</t>
  </si>
  <si>
    <t xml:space="preserve">  公安</t>
  </si>
  <si>
    <t xml:space="preserve">    执法办案</t>
  </si>
  <si>
    <t xml:space="preserve">    其他公安支出</t>
  </si>
  <si>
    <t xml:space="preserve">  检察</t>
  </si>
  <si>
    <t xml:space="preserve">  法院</t>
  </si>
  <si>
    <t xml:space="preserve">  司法</t>
  </si>
  <si>
    <t xml:space="preserve">    基层司法业务</t>
  </si>
  <si>
    <t xml:space="preserve">    法制建设</t>
  </si>
  <si>
    <t xml:space="preserve">    其他司法支出</t>
  </si>
  <si>
    <t xml:space="preserve">  其他公共安全支出(款)</t>
  </si>
  <si>
    <t xml:space="preserve">    国家司法救助支出</t>
  </si>
  <si>
    <t xml:space="preserve">    其他公共安全支出(项)</t>
  </si>
  <si>
    <t>教育支出</t>
  </si>
  <si>
    <t xml:space="preserve">  教育管理事务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</si>
  <si>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</si>
  <si>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</si>
  <si>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</si>
  <si>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</si>
  <si>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</si>
  <si>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其他普通教育支出</t>
  </si>
  <si>
    <t xml:space="preserve">  职业教育</t>
  </si>
  <si>
    <t xml:space="preserve">    中等职业教育</t>
  </si>
  <si>
    <t xml:space="preserve">    技校教育</t>
  </si>
  <si>
    <t xml:space="preserve">    其他职业教育支出</t>
  </si>
  <si>
    <t xml:space="preserve">  成人教育</t>
  </si>
  <si>
    <t xml:space="preserve">    成人高等教育</t>
  </si>
  <si>
    <t xml:space="preserve">  特殊教育</t>
  </si>
  <si>
    <t xml:space="preserve">    特殊学校教育</t>
  </si>
  <si>
    <t xml:space="preserve">  进修及培训</t>
  </si>
  <si>
    <t xml:space="preserve">    干部教育</t>
  </si>
  <si>
    <t xml:space="preserve">    其他进修及培训</t>
  </si>
  <si>
    <t xml:space="preserve">  教育费附加安排的支出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</si>
  <si>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</si>
  <si>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</si>
  <si>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</si>
  <si>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城市中小学教学设施</t>
  </si>
  <si>
    <t xml:space="preserve">    其他教育费附加安排的支出</t>
  </si>
  <si>
    <t xml:space="preserve">  其他教育支出(款)</t>
  </si>
  <si>
    <t xml:space="preserve">    其他教育支出(项)</t>
  </si>
  <si>
    <t>科学技术支出</t>
  </si>
  <si>
    <t xml:space="preserve">  科学技术管理事务</t>
  </si>
  <si>
    <t xml:space="preserve">    其他科学技术管理事务支出</t>
  </si>
  <si>
    <t xml:space="preserve">  技术研究与开发</t>
  </si>
  <si>
    <t xml:space="preserve">    科技成果转化与扩散</t>
  </si>
  <si>
    <t xml:space="preserve">    共性技术研究与开发</t>
  </si>
  <si>
    <t xml:space="preserve">    其他技术研究与开发支出</t>
  </si>
  <si>
    <t xml:space="preserve">  科技条件与服务</t>
  </si>
  <si>
    <t xml:space="preserve">    技术创新服务体系</t>
  </si>
  <si>
    <t xml:space="preserve">  社会科学</t>
  </si>
  <si>
    <t xml:space="preserve">    社会科学研究机构</t>
  </si>
  <si>
    <t xml:space="preserve">  科学技术普及</t>
  </si>
  <si>
    <t xml:space="preserve">    科普活动</t>
  </si>
  <si>
    <t xml:space="preserve">    其他科学技术普及支出</t>
  </si>
  <si>
    <t xml:space="preserve">  其他科学技术支出(款)</t>
  </si>
  <si>
    <t xml:space="preserve">    科技奖励</t>
  </si>
  <si>
    <t xml:space="preserve">    其他科学技术支出(项)</t>
  </si>
  <si>
    <t>文化旅游体育与传媒支出</t>
  </si>
  <si>
    <t xml:space="preserve">  文化和旅游</t>
  </si>
  <si>
    <t xml:space="preserve">    图书馆</t>
  </si>
  <si>
    <t xml:space="preserve">    文化展示及纪念机构</t>
  </si>
  <si>
    <t xml:space="preserve">    艺术表演场所</t>
  </si>
  <si>
    <t xml:space="preserve">    文化活动</t>
  </si>
  <si>
    <t xml:space="preserve">    文化创作与保护</t>
  </si>
  <si>
    <t xml:space="preserve">    旅游宣传</t>
  </si>
  <si>
    <t xml:space="preserve">    文化和旅游管理事务</t>
  </si>
  <si>
    <t xml:space="preserve">    其他文化和旅游支出</t>
  </si>
  <si>
    <t xml:space="preserve">  文物</t>
  </si>
  <si>
    <t xml:space="preserve">    文物保护</t>
  </si>
  <si>
    <t xml:space="preserve">    历史名城与古迹</t>
  </si>
  <si>
    <t xml:space="preserve">    其他文物支出</t>
  </si>
  <si>
    <t xml:space="preserve">  体育</t>
  </si>
  <si>
    <t xml:space="preserve">    体育场馆</t>
  </si>
  <si>
    <t xml:space="preserve">  新闻出版电影</t>
  </si>
  <si>
    <t xml:space="preserve">    新闻通讯</t>
  </si>
  <si>
    <t xml:space="preserve">  广播电视</t>
  </si>
  <si>
    <t xml:space="preserve">    其他广播电视支出</t>
  </si>
  <si>
    <t xml:space="preserve">  其他文化旅游体育与传媒支出(款)</t>
  </si>
  <si>
    <t xml:space="preserve">    文化产业发展专项支出</t>
  </si>
  <si>
    <t xml:space="preserve">    其他文化旅游体育与传媒支出(项)</t>
  </si>
  <si>
    <t>社会保障和就业支出</t>
  </si>
  <si>
    <t xml:space="preserve">  人力资源和社会保障管理事务</t>
  </si>
  <si>
    <t xml:space="preserve">    就业管理事务</t>
  </si>
  <si>
    <t xml:space="preserve">    社会保险经办机构</t>
  </si>
  <si>
    <t xml:space="preserve">    其他人力资源和社会保障管理事务支出</t>
  </si>
  <si>
    <t xml:space="preserve">  民政管理事务</t>
  </si>
  <si>
    <t xml:space="preserve">    行政区划和地名管理</t>
  </si>
  <si>
    <t xml:space="preserve">    其他民政管理事务支出</t>
  </si>
  <si>
    <t xml:space="preserve">  行政事业单位养老支出</t>
  </si>
  <si>
    <t xml:space="preserve">    行政单位离退休</t>
  </si>
  <si>
    <t xml:space="preserve">    事业单位离退休</t>
  </si>
  <si>
    <t xml:space="preserve">    机关事业单位基本养老保险缴费支出</t>
  </si>
  <si>
    <t xml:space="preserve">    机关事业单位职业年金缴费支出</t>
  </si>
  <si>
    <t xml:space="preserve">    对机关事业单位基本养老保险基金的补助</t>
  </si>
  <si>
    <t xml:space="preserve">    其他行政事业单位养老支出</t>
  </si>
  <si>
    <t xml:space="preserve">  企业改革补助</t>
  </si>
  <si>
    <t xml:space="preserve">    其他企业改革发展补助</t>
  </si>
  <si>
    <t xml:space="preserve">  就业补助</t>
  </si>
  <si>
    <t xml:space="preserve">    就业创业服务补贴</t>
  </si>
  <si>
    <t xml:space="preserve">    社会保险补贴</t>
  </si>
  <si>
    <t xml:space="preserve">    公益性岗位补贴</t>
  </si>
  <si>
    <t xml:space="preserve">    就业见习补贴</t>
  </si>
  <si>
    <t xml:space="preserve">    高技能人才培养补助</t>
  </si>
  <si>
    <t xml:space="preserve">    其他就业补助支出</t>
  </si>
  <si>
    <t xml:space="preserve">  抚恤</t>
  </si>
  <si>
    <t xml:space="preserve">    死亡抚恤</t>
  </si>
  <si>
    <t xml:space="preserve">    在乡复员、退伍军人生活补助</t>
  </si>
  <si>
    <t xml:space="preserve">    义务兵优待</t>
  </si>
  <si>
    <t xml:space="preserve">    其他优抚支出</t>
  </si>
  <si>
    <t xml:space="preserve">  退役安置</t>
  </si>
  <si>
    <t xml:space="preserve">    退役士兵安置</t>
  </si>
  <si>
    <t xml:space="preserve">    退役士兵管理教育</t>
  </si>
  <si>
    <t xml:space="preserve">  社会福利</t>
  </si>
  <si>
    <t xml:space="preserve">    儿童福利</t>
  </si>
  <si>
    <t xml:space="preserve">    老年福利</t>
  </si>
  <si>
    <t xml:space="preserve">    殡葬</t>
  </si>
  <si>
    <t xml:space="preserve">    社会福利事业单位</t>
  </si>
  <si>
    <t xml:space="preserve">    养老服务</t>
  </si>
  <si>
    <t xml:space="preserve">    其他社会福利支出</t>
  </si>
  <si>
    <t xml:space="preserve">  残疾人事业</t>
  </si>
  <si>
    <t xml:space="preserve">    残疾人康复</t>
  </si>
  <si>
    <t xml:space="preserve">    残疾人就业和扶贫</t>
  </si>
  <si>
    <t xml:space="preserve">    残疾人体育</t>
  </si>
  <si>
    <t xml:space="preserve">    残疾人生活和护理补贴</t>
  </si>
  <si>
    <t xml:space="preserve">    其他残疾人事业支出</t>
  </si>
  <si>
    <t xml:space="preserve">  红十字事业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</si>
  <si>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</si>
  <si>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</si>
  <si>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</si>
  <si>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</si>
  <si>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</si>
  <si>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特困人员救助供养</t>
  </si>
  <si>
    <t xml:space="preserve">    农村特困人员救助供养支出</t>
  </si>
  <si>
    <t xml:space="preserve">  其他生活救助</t>
  </si>
  <si>
    <t xml:space="preserve">    其他城市生活救助</t>
  </si>
  <si>
    <t xml:space="preserve">  财政对基本养老保险基金的补助</t>
  </si>
  <si>
    <t xml:space="preserve">    财政对企业职工基本养老保险基金的补助</t>
  </si>
  <si>
    <t xml:space="preserve">    财政对城乡居民基本养老保险基金的补助</t>
  </si>
  <si>
    <t xml:space="preserve">    财政对其他基本养老保险基金的补助</t>
  </si>
  <si>
    <t xml:space="preserve">  退役军人管理事务</t>
  </si>
  <si>
    <t xml:space="preserve">    拥军优属</t>
  </si>
  <si>
    <t xml:space="preserve">    其他退役军人事务管理支出</t>
  </si>
  <si>
    <t xml:space="preserve">  其他社会保障和就业支出(款)</t>
  </si>
  <si>
    <t xml:space="preserve">    其他社会保障和就业支出(项)</t>
  </si>
  <si>
    <t>卫生健康支出</t>
  </si>
  <si>
    <t xml:space="preserve">  卫生健康管理事务</t>
  </si>
  <si>
    <t xml:space="preserve">  公立医院</t>
  </si>
  <si>
    <t xml:space="preserve">    综合医院</t>
  </si>
  <si>
    <t xml:space="preserve">    精神病医院</t>
  </si>
  <si>
    <t xml:space="preserve">    其他公立医院支出</t>
  </si>
  <si>
    <t xml:space="preserve">  基层医疗卫生机构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</si>
  <si>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</si>
  <si>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</si>
  <si>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</si>
  <si>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</si>
  <si>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</si>
  <si>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</si>
  <si>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基本公共卫生服务</t>
  </si>
  <si>
    <t xml:space="preserve">    重大公共卫生服务</t>
  </si>
  <si>
    <t xml:space="preserve">    其他公共卫生支出</t>
  </si>
  <si>
    <t xml:space="preserve">  中医药</t>
  </si>
  <si>
    <t xml:space="preserve">    中医(民族医)药专项</t>
  </si>
  <si>
    <t xml:space="preserve">  计划生育事务</t>
  </si>
  <si>
    <t xml:space="preserve">    计划生育机构</t>
  </si>
  <si>
    <t xml:space="preserve">    计划生育服务</t>
  </si>
  <si>
    <t xml:space="preserve">    其他计划生育事务支出</t>
  </si>
  <si>
    <t xml:space="preserve">  行政事业单位医疗</t>
  </si>
  <si>
    <t xml:space="preserve">    行政单位医疗</t>
  </si>
  <si>
    <t xml:space="preserve">    事业单位医疗</t>
  </si>
  <si>
    <t xml:space="preserve">    其他行政事业单位医疗支出</t>
  </si>
  <si>
    <t xml:space="preserve">  财政对基本医疗保险基金的补助</t>
  </si>
  <si>
    <t xml:space="preserve">    财政对城乡居民基本医疗保险基金的补助</t>
  </si>
  <si>
    <t xml:space="preserve">    财政对其他基本医疗保险基金的补助</t>
  </si>
  <si>
    <t xml:space="preserve">  医疗救助</t>
  </si>
  <si>
    <t xml:space="preserve">    城乡医疗救助</t>
  </si>
  <si>
    <t xml:space="preserve">    其他医疗救助支出</t>
  </si>
  <si>
    <t xml:space="preserve">  优抚对象医疗</t>
  </si>
  <si>
    <t xml:space="preserve">    优抚对象医疗补助</t>
  </si>
  <si>
    <t xml:space="preserve">  医疗保障管理事务</t>
  </si>
  <si>
    <t xml:space="preserve">  老龄卫生健康事务(款)</t>
  </si>
  <si>
    <t xml:space="preserve">    老龄卫生健康事务(项)</t>
  </si>
  <si>
    <t xml:space="preserve">  其他卫生健康支出(款)</t>
  </si>
  <si>
    <t xml:space="preserve">    其他卫生健康支出(项)</t>
  </si>
  <si>
    <t>节能环保支出</t>
  </si>
  <si>
    <t xml:space="preserve">  环境保护管理事务</t>
  </si>
  <si>
    <t xml:space="preserve">  环境监测与监察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</si>
  <si>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</si>
  <si>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</si>
  <si>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</si>
  <si>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</si>
  <si>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土壤</t>
  </si>
  <si>
    <t xml:space="preserve">  自然生态保护</t>
  </si>
  <si>
    <t xml:space="preserve">    农村环境保护</t>
  </si>
  <si>
    <t xml:space="preserve">    其他自然生态保护支出</t>
  </si>
  <si>
    <t xml:space="preserve">  天然林保护</t>
  </si>
  <si>
    <t xml:space="preserve">    森林管护</t>
  </si>
  <si>
    <t xml:space="preserve">    其他天然林保护支出</t>
  </si>
  <si>
    <t xml:space="preserve">  退耕还林还草</t>
  </si>
  <si>
    <t xml:space="preserve">    其他退耕还林还草支出</t>
  </si>
  <si>
    <t xml:space="preserve">  能源节约利用(款)</t>
  </si>
  <si>
    <t xml:space="preserve">    能源节约利用(项)</t>
  </si>
  <si>
    <t xml:space="preserve">  污染减排</t>
  </si>
  <si>
    <t xml:space="preserve">    生态环境监测与信息</t>
  </si>
  <si>
    <t xml:space="preserve">  能源管理事务</t>
  </si>
  <si>
    <t xml:space="preserve">    其他能源管理事务支出</t>
  </si>
  <si>
    <t xml:space="preserve">  其他节能环保支出(款)</t>
  </si>
  <si>
    <t xml:space="preserve">    其他节能环保支出(项)</t>
  </si>
  <si>
    <t>城乡社区支出</t>
  </si>
  <si>
    <t xml:space="preserve">  城乡社区管理事务</t>
  </si>
  <si>
    <t xml:space="preserve">    城管执法</t>
  </si>
  <si>
    <t xml:space="preserve">    工程建设管理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</si>
  <si>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</si>
  <si>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</si>
  <si>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</si>
  <si>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</si>
  <si>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</si>
  <si>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</si>
  <si>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</si>
  <si>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</si>
  <si>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其他城乡社区支出(款)</t>
  </si>
  <si>
    <t xml:space="preserve">    其他城乡社区支出(项)</t>
  </si>
  <si>
    <t>农林水支出</t>
  </si>
  <si>
    <t xml:space="preserve">  农业农村</t>
  </si>
  <si>
    <t xml:space="preserve">    科技转化与推广服务</t>
  </si>
  <si>
    <t xml:space="preserve">    病虫害控制</t>
  </si>
  <si>
    <t xml:space="preserve">    农产品质量安全</t>
  </si>
  <si>
    <t xml:space="preserve">    执法监管</t>
  </si>
  <si>
    <t xml:space="preserve">    防灾救灾</t>
  </si>
  <si>
    <t xml:space="preserve">    农业生产发展</t>
  </si>
  <si>
    <t xml:space="preserve">    农村合作经济</t>
  </si>
  <si>
    <t xml:space="preserve">    农产品加工与促销</t>
  </si>
  <si>
    <t xml:space="preserve">    农村社会事业</t>
  </si>
  <si>
    <t xml:space="preserve">    农业资源保护修复与利用</t>
  </si>
  <si>
    <t xml:space="preserve">    农村道路建设</t>
  </si>
  <si>
    <t xml:space="preserve">    成品油价格改革对渔业的补贴</t>
  </si>
  <si>
    <t xml:space="preserve">    农田建设</t>
  </si>
  <si>
    <t xml:space="preserve">    其他农业农村支出</t>
  </si>
  <si>
    <t xml:space="preserve">  林业和草原</t>
  </si>
  <si>
    <t xml:space="preserve">    森林资源培育</t>
  </si>
  <si>
    <t xml:space="preserve">    技术推广与转化</t>
  </si>
  <si>
    <t xml:space="preserve">    森林资源管理</t>
  </si>
  <si>
    <t xml:space="preserve">    森林生态效益补偿</t>
  </si>
  <si>
    <t xml:space="preserve">    湿地保护</t>
  </si>
  <si>
    <t xml:space="preserve">    林业草原防灾减灾</t>
  </si>
  <si>
    <t xml:space="preserve">    其他林业和草原支出</t>
  </si>
  <si>
    <t xml:space="preserve">  水利</t>
  </si>
  <si>
    <t xml:space="preserve">    水利工程建设</t>
  </si>
  <si>
    <t xml:space="preserve">    水利工程运行与维护</t>
  </si>
  <si>
    <t xml:space="preserve">    水利前期工作</t>
  </si>
  <si>
    <t xml:space="preserve">    水土保持</t>
  </si>
  <si>
    <t xml:space="preserve">    水资源节约管理与保护</t>
  </si>
  <si>
    <t xml:space="preserve">    水文测报</t>
  </si>
  <si>
    <t xml:space="preserve">    防汛</t>
  </si>
  <si>
    <t xml:space="preserve">    抗旱</t>
  </si>
  <si>
    <t xml:space="preserve">    农村水利</t>
  </si>
  <si>
    <t xml:space="preserve">    大中型水库移民后期扶持专项支出</t>
  </si>
  <si>
    <t xml:space="preserve">    农村人畜饮水</t>
  </si>
  <si>
    <t xml:space="preserve">    其他水利支出</t>
  </si>
  <si>
    <t xml:space="preserve">  巩固脱贫衔接乡村振兴</t>
  </si>
  <si>
    <t xml:space="preserve">    农村基础设施建设</t>
  </si>
  <si>
    <t xml:space="preserve">    生产发展</t>
  </si>
  <si>
    <t xml:space="preserve">    贷款奖补和贴息</t>
  </si>
  <si>
    <t xml:space="preserve">    其他扶贫支出</t>
  </si>
  <si>
    <t xml:space="preserve">  农村综合改革</t>
  </si>
  <si>
    <t xml:space="preserve">    对村级公益事业建设的补助</t>
  </si>
  <si>
    <t xml:space="preserve">    对村民委员会和村党支部的补助</t>
  </si>
  <si>
    <t xml:space="preserve">    其他农村综合改革支出</t>
  </si>
  <si>
    <t xml:space="preserve">  普惠金融发展支出</t>
  </si>
  <si>
    <t xml:space="preserve">    支持农村金融机构</t>
  </si>
  <si>
    <t xml:space="preserve">    农业保险保费补贴</t>
  </si>
  <si>
    <t xml:space="preserve">    创业担保贷款贴息</t>
  </si>
  <si>
    <t xml:space="preserve">    补充创业担保贷款基金</t>
  </si>
  <si>
    <t xml:space="preserve">  其他农林水支出(款)</t>
  </si>
  <si>
    <t xml:space="preserve">    其他农林水支出(项)</t>
  </si>
  <si>
    <t>交通运输支出</t>
  </si>
  <si>
    <t xml:space="preserve">  公路水路运输</t>
  </si>
  <si>
    <t xml:space="preserve">    公路建设</t>
  </si>
  <si>
    <t xml:space="preserve">    公路养护</t>
  </si>
  <si>
    <t xml:space="preserve">    公路和运输安全</t>
  </si>
  <si>
    <t xml:space="preserve">    其他公路水路运输支出</t>
  </si>
  <si>
    <t xml:space="preserve">  车辆购置税支出</t>
  </si>
  <si>
    <t xml:space="preserve">    车辆购置税用于农村公路建设支出</t>
  </si>
  <si>
    <t>资源勘探工业信息等支出</t>
  </si>
  <si>
    <t xml:space="preserve">  资源勘探开发</t>
  </si>
  <si>
    <t xml:space="preserve">    其他资源勘探业支出</t>
  </si>
  <si>
    <t xml:space="preserve">  工业和信息产业监管</t>
  </si>
  <si>
    <t xml:space="preserve">    产业发展</t>
  </si>
  <si>
    <t xml:space="preserve">    其他工业和信息产业监管支出</t>
  </si>
  <si>
    <t xml:space="preserve">  支持中小企业发展和管理支出</t>
  </si>
  <si>
    <t xml:space="preserve">    科技型中小企业技术创新基金</t>
  </si>
  <si>
    <t xml:space="preserve">    中小企业发展专项</t>
  </si>
  <si>
    <t xml:space="preserve">    减免房租补贴</t>
  </si>
  <si>
    <t xml:space="preserve">    其他支持中小企业发展和管理支出</t>
  </si>
  <si>
    <t xml:space="preserve">  其他资源勘探工业信息等支出(款)</t>
  </si>
  <si>
    <t xml:space="preserve">    其他资源勘探工业信息等支出(项)</t>
  </si>
  <si>
    <t>商业服务业等支出</t>
  </si>
  <si>
    <t xml:space="preserve">  商业流通事务</t>
  </si>
  <si>
    <t xml:space="preserve">  涉外发展服务支出</t>
  </si>
  <si>
    <t xml:space="preserve">    其他涉外发展服务支出</t>
  </si>
  <si>
    <t xml:space="preserve">  其他商业服务业等支出(款)</t>
  </si>
  <si>
    <t xml:space="preserve">    其他商业服务业等支出(项)</t>
  </si>
  <si>
    <t>金融支出</t>
  </si>
  <si>
    <t xml:space="preserve">  金融部门行政支出</t>
  </si>
  <si>
    <t xml:space="preserve">    金融部门其他行政支出</t>
  </si>
  <si>
    <t xml:space="preserve">  其他金融支出(款)</t>
  </si>
  <si>
    <t xml:space="preserve">    其他金融支出(项)</t>
  </si>
  <si>
    <t>自然资源海洋气象等支出</t>
  </si>
  <si>
    <t xml:space="preserve">  自然资源事务</t>
  </si>
  <si>
    <t xml:space="preserve">    自然资源规划及管理</t>
  </si>
  <si>
    <t xml:space="preserve">    自然资源利用与保护</t>
  </si>
  <si>
    <t xml:space="preserve">    自然资源调查与确权登记</t>
  </si>
  <si>
    <t>　　地质勘查与矿产资源管理</t>
  </si>
  <si>
    <t xml:space="preserve">    其他自然资源事务支出</t>
  </si>
  <si>
    <t xml:space="preserve">  气象事务</t>
  </si>
  <si>
    <t xml:space="preserve">    气象服务</t>
  </si>
  <si>
    <t xml:space="preserve">    其他气象事务支出</t>
  </si>
  <si>
    <t>住房保障支出</t>
  </si>
  <si>
    <t xml:space="preserve">  保障性安居工程支出</t>
  </si>
  <si>
    <t xml:space="preserve">    廉租住房</t>
  </si>
  <si>
    <t xml:space="preserve">    棚户区改造</t>
  </si>
  <si>
    <t xml:space="preserve">    农村危房改造</t>
  </si>
  <si>
    <t xml:space="preserve">    公共租赁住房</t>
  </si>
  <si>
    <t xml:space="preserve">    保障性住房租金补贴</t>
  </si>
  <si>
    <t xml:space="preserve">    老旧小区改造</t>
  </si>
  <si>
    <t xml:space="preserve">    其他保障性安居工程支出</t>
  </si>
  <si>
    <t xml:space="preserve">  住房改革支出</t>
  </si>
  <si>
    <t xml:space="preserve">    购房补贴</t>
  </si>
  <si>
    <t xml:space="preserve">  城乡社区住宅</t>
  </si>
  <si>
    <t xml:space="preserve">    公有住房建设和维修改造支出</t>
  </si>
  <si>
    <t xml:space="preserve">    其他城乡社区住宅支出</t>
  </si>
  <si>
    <t>粮油物资储备支出</t>
  </si>
  <si>
    <t xml:space="preserve">  粮油事务</t>
  </si>
  <si>
    <t xml:space="preserve">    其他粮油事务支出</t>
  </si>
  <si>
    <t xml:space="preserve">  粮油储备</t>
  </si>
  <si>
    <t xml:space="preserve">    储备粮油补贴</t>
  </si>
  <si>
    <t xml:space="preserve">    其他粮油储备支出</t>
  </si>
  <si>
    <t>灾害防治及应急管理支出</t>
  </si>
  <si>
    <t xml:space="preserve">  应急管理事务</t>
  </si>
  <si>
    <t xml:space="preserve">    灾害风险防治</t>
  </si>
  <si>
    <t xml:space="preserve">    应急管理</t>
  </si>
  <si>
    <t xml:space="preserve">    安全监管</t>
  </si>
  <si>
    <t xml:space="preserve">    应急救援</t>
  </si>
  <si>
    <t xml:space="preserve">    其他应急管理支出</t>
  </si>
  <si>
    <t xml:space="preserve">  消防事务</t>
  </si>
  <si>
    <t xml:space="preserve">    消防应急救援</t>
  </si>
  <si>
    <t xml:space="preserve">    其他消防事务支出</t>
  </si>
  <si>
    <t xml:space="preserve">  地震事务</t>
  </si>
  <si>
    <t xml:space="preserve">  自然灾害防治</t>
  </si>
  <si>
    <t xml:space="preserve">    地质灾害防治</t>
  </si>
  <si>
    <t xml:space="preserve">    其他自然灾害防治支出</t>
  </si>
  <si>
    <t xml:space="preserve">  自然灾害救灾及恢复重建支出</t>
  </si>
  <si>
    <t xml:space="preserve">    自然灾害救灾补助</t>
  </si>
  <si>
    <t xml:space="preserve">  其他灾害防治及应急管理支出(款)</t>
  </si>
  <si>
    <t xml:space="preserve">    其他灾害防治及应急管理支出(项)</t>
  </si>
  <si>
    <t>预备费</t>
  </si>
  <si>
    <t>其他支出(类)</t>
  </si>
  <si>
    <t xml:space="preserve">  其他支出(款)</t>
  </si>
  <si>
    <t xml:space="preserve">    其他支出(项)</t>
  </si>
  <si>
    <t>年初预留</t>
  </si>
  <si>
    <t>债务付息支出</t>
  </si>
  <si>
    <t xml:space="preserve">  地方政府一般债务付息支出</t>
  </si>
  <si>
    <t xml:space="preserve">    地方政府一般债券付息支出</t>
  </si>
  <si>
    <t>债务发行费用支出</t>
  </si>
  <si>
    <t xml:space="preserve">  地方政府一般债务发行费用支出</t>
  </si>
  <si>
    <t>二〇二四年龙南市一般公共预算本级支出安排情况表</t>
  </si>
  <si>
    <t>二〇二四年预算数</t>
  </si>
  <si>
    <t>二〇二三年执行数</t>
  </si>
  <si>
    <t>二〇二四年预算数比二〇二三年预算数增减%</t>
  </si>
  <si>
    <t>伤残抚恤</t>
  </si>
  <si>
    <t>农村籍退役士兵老年生活补助</t>
  </si>
  <si>
    <t>军队转业干部安置</t>
  </si>
  <si>
    <t>财政对职工基本医疗保险基金的补助</t>
  </si>
  <si>
    <t xml:space="preserve">  政府办公厅(室)及相关机构事务</t>
    <phoneticPr fontId="9" type="noConversion"/>
  </si>
  <si>
    <t xml:space="preserve">  发展与改革事务</t>
    <phoneticPr fontId="9" type="noConversion"/>
  </si>
</sst>
</file>

<file path=xl/styles.xml><?xml version="1.0" encoding="utf-8"?>
<styleSheet xmlns="http://schemas.openxmlformats.org/spreadsheetml/2006/main">
  <numFmts count="1">
    <numFmt numFmtId="176" formatCode="0.0_ ;[Red]\-0.0\ "/>
  </numFmts>
  <fonts count="14">
    <font>
      <sz val="12"/>
      <name val="宋体"/>
      <charset val="134"/>
    </font>
    <font>
      <sz val="12"/>
      <name val="黑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9"/>
      <name val="宋体"/>
      <family val="3"/>
      <charset val="134"/>
    </font>
    <font>
      <sz val="16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/>
    <xf numFmtId="9" fontId="1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/>
  </cellStyleXfs>
  <cellXfs count="34">
    <xf numFmtId="0" fontId="0" fillId="0" borderId="0" xfId="0"/>
    <xf numFmtId="0" fontId="0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0" fillId="0" borderId="0" xfId="0" applyFill="1"/>
    <xf numFmtId="0" fontId="3" fillId="0" borderId="0" xfId="0" applyFont="1" applyFill="1"/>
    <xf numFmtId="0" fontId="0" fillId="2" borderId="0" xfId="0" applyFill="1" applyBorder="1" applyAlignment="1">
      <alignment horizontal="right" vertical="center"/>
    </xf>
    <xf numFmtId="0" fontId="0" fillId="2" borderId="1" xfId="0" applyFill="1" applyBorder="1" applyAlignment="1">
      <alignment horizontal="right" vertical="center"/>
    </xf>
    <xf numFmtId="0" fontId="3" fillId="2" borderId="1" xfId="0" applyFont="1" applyFill="1" applyBorder="1" applyAlignment="1">
      <alignment horizontal="right" vertical="center"/>
    </xf>
    <xf numFmtId="0" fontId="0" fillId="0" borderId="0" xfId="0" applyFont="1" applyAlignment="1">
      <alignment horizontal="right"/>
    </xf>
    <xf numFmtId="0" fontId="5" fillId="0" borderId="2" xfId="0" applyNumberFormat="1" applyFont="1" applyFill="1" applyBorder="1" applyAlignment="1" applyProtection="1">
      <alignment horizontal="center" vertical="center"/>
    </xf>
    <xf numFmtId="3" fontId="5" fillId="0" borderId="2" xfId="0" applyNumberFormat="1" applyFont="1" applyFill="1" applyBorder="1" applyAlignment="1" applyProtection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0" fontId="5" fillId="0" borderId="2" xfId="0" applyNumberFormat="1" applyFont="1" applyFill="1" applyBorder="1" applyAlignment="1" applyProtection="1">
      <alignment horizontal="left" vertical="center"/>
    </xf>
    <xf numFmtId="0" fontId="6" fillId="0" borderId="2" xfId="0" applyNumberFormat="1" applyFont="1" applyFill="1" applyBorder="1" applyAlignment="1" applyProtection="1">
      <alignment horizontal="left" vertical="center" wrapText="1"/>
    </xf>
    <xf numFmtId="3" fontId="6" fillId="2" borderId="2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Fill="1" applyBorder="1" applyAlignment="1" applyProtection="1">
      <alignment horizontal="left" vertical="center"/>
    </xf>
    <xf numFmtId="0" fontId="7" fillId="0" borderId="2" xfId="0" applyNumberFormat="1" applyFont="1" applyFill="1" applyBorder="1" applyAlignment="1" applyProtection="1">
      <alignment horizontal="left" vertical="center" wrapText="1"/>
    </xf>
    <xf numFmtId="3" fontId="7" fillId="2" borderId="2" xfId="0" applyNumberFormat="1" applyFont="1" applyFill="1" applyBorder="1" applyAlignment="1" applyProtection="1">
      <alignment horizontal="center" vertical="center"/>
    </xf>
    <xf numFmtId="3" fontId="7" fillId="0" borderId="2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left" vertical="center" wrapText="1"/>
    </xf>
    <xf numFmtId="3" fontId="8" fillId="2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left" vertical="center" wrapText="1"/>
    </xf>
    <xf numFmtId="3" fontId="5" fillId="2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vertical="center" wrapText="1"/>
    </xf>
    <xf numFmtId="0" fontId="8" fillId="0" borderId="2" xfId="0" applyNumberFormat="1" applyFont="1" applyFill="1" applyBorder="1" applyAlignment="1" applyProtection="1">
      <alignment vertical="center" wrapText="1"/>
    </xf>
    <xf numFmtId="0" fontId="0" fillId="0" borderId="2" xfId="0" applyFill="1" applyBorder="1"/>
    <xf numFmtId="0" fontId="2" fillId="0" borderId="2" xfId="0" applyFont="1" applyFill="1" applyBorder="1"/>
    <xf numFmtId="0" fontId="13" fillId="2" borderId="0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76" fontId="4" fillId="2" borderId="2" xfId="1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</cellXfs>
  <cellStyles count="10">
    <cellStyle name="百分比" xfId="1" builtinId="5"/>
    <cellStyle name="百分比 2" xfId="2"/>
    <cellStyle name="常规" xfId="0" builtinId="0"/>
    <cellStyle name="常规 10" xfId="5"/>
    <cellStyle name="常规 2" xfId="6"/>
    <cellStyle name="常规 2 2" xfId="4"/>
    <cellStyle name="常规 3" xfId="7"/>
    <cellStyle name="常规 3 2" xfId="3"/>
    <cellStyle name="常规 33" xfId="8"/>
    <cellStyle name="常规 4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503"/>
  <sheetViews>
    <sheetView tabSelected="1" workbookViewId="0">
      <pane xSplit="2" ySplit="4" topLeftCell="C84" activePane="bottomRight" state="frozen"/>
      <selection pane="topRight"/>
      <selection pane="bottomLeft"/>
      <selection pane="bottomRight" activeCell="B103" sqref="B103"/>
    </sheetView>
  </sheetViews>
  <sheetFormatPr defaultColWidth="9" defaultRowHeight="14.25"/>
  <cols>
    <col min="1" max="1" width="9" style="6" hidden="1" customWidth="1"/>
    <col min="2" max="2" width="34.25" style="6" customWidth="1"/>
    <col min="3" max="3" width="12.625" style="6" customWidth="1"/>
    <col min="4" max="4" width="13.625" style="7" hidden="1" customWidth="1"/>
    <col min="5" max="5" width="12.625" style="6" customWidth="1"/>
    <col min="6" max="6" width="15.375" customWidth="1"/>
  </cols>
  <sheetData>
    <row r="1" spans="1:6" s="1" customFormat="1" ht="32.25" customHeight="1">
      <c r="A1" s="30" t="s">
        <v>428</v>
      </c>
      <c r="B1" s="30"/>
      <c r="C1" s="30"/>
      <c r="D1" s="30"/>
      <c r="E1" s="30"/>
      <c r="F1" s="30"/>
    </row>
    <row r="2" spans="1:6" s="2" customFormat="1" ht="21.75" customHeight="1">
      <c r="A2" s="8"/>
      <c r="B2" s="8"/>
      <c r="C2" s="9"/>
      <c r="D2" s="10"/>
      <c r="E2" s="9"/>
      <c r="F2" s="11" t="s">
        <v>0</v>
      </c>
    </row>
    <row r="3" spans="1:6" ht="23.25" customHeight="1">
      <c r="A3" s="33" t="s">
        <v>1</v>
      </c>
      <c r="B3" s="33"/>
      <c r="C3" s="31" t="s">
        <v>2</v>
      </c>
      <c r="D3" s="31" t="s">
        <v>430</v>
      </c>
      <c r="E3" s="31" t="s">
        <v>429</v>
      </c>
      <c r="F3" s="32" t="s">
        <v>431</v>
      </c>
    </row>
    <row r="4" spans="1:6" ht="33.75" customHeight="1">
      <c r="A4" s="33"/>
      <c r="B4" s="33"/>
      <c r="C4" s="31"/>
      <c r="D4" s="31"/>
      <c r="E4" s="31"/>
      <c r="F4" s="32"/>
    </row>
    <row r="5" spans="1:6" s="3" customFormat="1" ht="21.75" customHeight="1">
      <c r="A5" s="12"/>
      <c r="B5" s="12" t="s">
        <v>3</v>
      </c>
      <c r="C5" s="13">
        <v>377140</v>
      </c>
      <c r="D5" s="13">
        <v>419675</v>
      </c>
      <c r="E5" s="13">
        <v>357575</v>
      </c>
      <c r="F5" s="14">
        <f>(E5-C5)/E5*100</f>
        <v>-5.4715793889393831</v>
      </c>
    </row>
    <row r="6" spans="1:6" s="3" customFormat="1" ht="21.75" customHeight="1">
      <c r="A6" s="12">
        <v>201</v>
      </c>
      <c r="B6" s="15" t="s">
        <v>4</v>
      </c>
      <c r="C6" s="13">
        <v>57412</v>
      </c>
      <c r="D6" s="13">
        <v>46255</v>
      </c>
      <c r="E6" s="13">
        <v>57029</v>
      </c>
      <c r="F6" s="14">
        <f t="shared" ref="F6:F69" si="0">(E6-C6)/E6*100</f>
        <v>-0.67158813936769013</v>
      </c>
    </row>
    <row r="7" spans="1:6" s="4" customFormat="1" ht="21.75" customHeight="1">
      <c r="A7" s="15">
        <v>20101</v>
      </c>
      <c r="B7" s="16" t="s">
        <v>5</v>
      </c>
      <c r="C7" s="17">
        <v>1078</v>
      </c>
      <c r="D7" s="17">
        <v>1581</v>
      </c>
      <c r="E7" s="13">
        <v>1197</v>
      </c>
      <c r="F7" s="14">
        <f t="shared" si="0"/>
        <v>9.9415204678362574</v>
      </c>
    </row>
    <row r="8" spans="1:6" s="5" customFormat="1" ht="21.75" customHeight="1">
      <c r="A8" s="18">
        <v>2010101</v>
      </c>
      <c r="B8" s="19" t="s">
        <v>6</v>
      </c>
      <c r="C8" s="20">
        <v>1078</v>
      </c>
      <c r="D8" s="20">
        <v>1309</v>
      </c>
      <c r="E8" s="21">
        <v>1197</v>
      </c>
      <c r="F8" s="14">
        <f t="shared" si="0"/>
        <v>9.9415204678362574</v>
      </c>
    </row>
    <row r="9" spans="1:6" s="4" customFormat="1" ht="21.75" customHeight="1">
      <c r="A9" s="15">
        <v>20102</v>
      </c>
      <c r="B9" s="22" t="s">
        <v>7</v>
      </c>
      <c r="C9" s="23">
        <v>0</v>
      </c>
      <c r="D9" s="23">
        <v>142</v>
      </c>
      <c r="E9" s="21">
        <v>0</v>
      </c>
      <c r="F9" s="14" t="e">
        <f t="shared" si="0"/>
        <v>#DIV/0!</v>
      </c>
    </row>
    <row r="10" spans="1:6" ht="21.75" customHeight="1">
      <c r="A10" s="18">
        <v>2010201</v>
      </c>
      <c r="B10" s="22" t="s">
        <v>8</v>
      </c>
      <c r="C10" s="23">
        <v>0</v>
      </c>
      <c r="D10" s="23">
        <v>30</v>
      </c>
      <c r="E10" s="21">
        <v>0</v>
      </c>
      <c r="F10" s="14" t="e">
        <f t="shared" si="0"/>
        <v>#DIV/0!</v>
      </c>
    </row>
    <row r="11" spans="1:6" ht="21.75" customHeight="1">
      <c r="A11" s="18">
        <v>2010299</v>
      </c>
      <c r="B11" s="22" t="s">
        <v>9</v>
      </c>
      <c r="C11" s="23"/>
      <c r="D11" s="23">
        <v>100</v>
      </c>
      <c r="E11" s="21"/>
      <c r="F11" s="14" t="e">
        <f t="shared" si="0"/>
        <v>#DIV/0!</v>
      </c>
    </row>
    <row r="12" spans="1:6" s="4" customFormat="1" ht="21.75" customHeight="1">
      <c r="A12" s="15">
        <v>20103</v>
      </c>
      <c r="B12" s="16" t="s">
        <v>10</v>
      </c>
      <c r="C12" s="17">
        <v>945</v>
      </c>
      <c r="D12" s="17">
        <v>750</v>
      </c>
      <c r="E12" s="13">
        <v>1101</v>
      </c>
      <c r="F12" s="14">
        <f t="shared" si="0"/>
        <v>14.168937329700274</v>
      </c>
    </row>
    <row r="13" spans="1:6" s="5" customFormat="1" ht="21.75" customHeight="1">
      <c r="A13" s="18">
        <v>2010301</v>
      </c>
      <c r="B13" s="19" t="s">
        <v>6</v>
      </c>
      <c r="C13" s="20">
        <v>945</v>
      </c>
      <c r="D13" s="20">
        <v>592</v>
      </c>
      <c r="E13" s="21">
        <v>1101</v>
      </c>
      <c r="F13" s="14">
        <f t="shared" si="0"/>
        <v>14.168937329700274</v>
      </c>
    </row>
    <row r="14" spans="1:6" ht="21.75" customHeight="1">
      <c r="A14" s="18">
        <v>2010302</v>
      </c>
      <c r="B14" s="22" t="s">
        <v>7</v>
      </c>
      <c r="C14" s="23">
        <v>0</v>
      </c>
      <c r="D14" s="23">
        <v>146</v>
      </c>
      <c r="E14" s="21">
        <v>0</v>
      </c>
      <c r="F14" s="14" t="e">
        <f t="shared" si="0"/>
        <v>#DIV/0!</v>
      </c>
    </row>
    <row r="15" spans="1:6" ht="21.75" customHeight="1">
      <c r="A15" s="18">
        <v>2010399</v>
      </c>
      <c r="B15" s="22" t="s">
        <v>11</v>
      </c>
      <c r="C15" s="23">
        <v>0</v>
      </c>
      <c r="D15" s="23">
        <v>12</v>
      </c>
      <c r="E15" s="21">
        <v>0</v>
      </c>
      <c r="F15" s="14" t="e">
        <f t="shared" si="0"/>
        <v>#DIV/0!</v>
      </c>
    </row>
    <row r="16" spans="1:6" s="4" customFormat="1" ht="21.75" customHeight="1">
      <c r="A16" s="15">
        <v>20104</v>
      </c>
      <c r="B16" s="24" t="s">
        <v>436</v>
      </c>
      <c r="C16" s="17">
        <v>26177</v>
      </c>
      <c r="D16" s="17">
        <v>20580</v>
      </c>
      <c r="E16" s="13">
        <v>30067</v>
      </c>
      <c r="F16" s="14">
        <f t="shared" si="0"/>
        <v>12.937772308510992</v>
      </c>
    </row>
    <row r="17" spans="1:6" s="5" customFormat="1" ht="21.75" customHeight="1">
      <c r="A17" s="18">
        <v>2010401</v>
      </c>
      <c r="B17" s="19" t="s">
        <v>6</v>
      </c>
      <c r="C17" s="20">
        <v>15975</v>
      </c>
      <c r="D17" s="20">
        <v>9282</v>
      </c>
      <c r="E17" s="21">
        <v>16578</v>
      </c>
      <c r="F17" s="14">
        <f t="shared" si="0"/>
        <v>3.6373507057546148</v>
      </c>
    </row>
    <row r="18" spans="1:6" s="5" customFormat="1" ht="21.75" customHeight="1">
      <c r="A18" s="18">
        <v>2010402</v>
      </c>
      <c r="B18" s="19" t="s">
        <v>7</v>
      </c>
      <c r="C18" s="20">
        <v>7787</v>
      </c>
      <c r="D18" s="20">
        <v>6296</v>
      </c>
      <c r="E18" s="21">
        <v>7765</v>
      </c>
      <c r="F18" s="14">
        <f t="shared" si="0"/>
        <v>-0.28332260141661297</v>
      </c>
    </row>
    <row r="19" spans="1:6" s="5" customFormat="1" ht="21.75" customHeight="1">
      <c r="A19" s="18">
        <v>2010404</v>
      </c>
      <c r="B19" s="19" t="s">
        <v>12</v>
      </c>
      <c r="C19" s="20"/>
      <c r="D19" s="20">
        <v>85</v>
      </c>
      <c r="E19" s="21"/>
      <c r="F19" s="14" t="e">
        <f t="shared" si="0"/>
        <v>#DIV/0!</v>
      </c>
    </row>
    <row r="20" spans="1:6" s="5" customFormat="1" ht="21.75" customHeight="1">
      <c r="A20" s="18">
        <v>2010499</v>
      </c>
      <c r="B20" s="19" t="s">
        <v>13</v>
      </c>
      <c r="C20" s="20"/>
      <c r="D20" s="20">
        <v>154</v>
      </c>
      <c r="E20" s="21"/>
      <c r="F20" s="14" t="e">
        <f t="shared" si="0"/>
        <v>#DIV/0!</v>
      </c>
    </row>
    <row r="21" spans="1:6" s="5" customFormat="1" ht="21.75" customHeight="1">
      <c r="A21" s="18">
        <v>20105</v>
      </c>
      <c r="B21" s="19" t="s">
        <v>14</v>
      </c>
      <c r="C21" s="20">
        <v>307</v>
      </c>
      <c r="D21" s="20">
        <v>292</v>
      </c>
      <c r="E21" s="21">
        <v>389</v>
      </c>
      <c r="F21" s="14">
        <f t="shared" si="0"/>
        <v>21.079691516709513</v>
      </c>
    </row>
    <row r="22" spans="1:6" s="5" customFormat="1" ht="21.75" customHeight="1">
      <c r="A22" s="18">
        <v>2010501</v>
      </c>
      <c r="B22" s="19" t="s">
        <v>15</v>
      </c>
      <c r="C22" s="20">
        <v>0</v>
      </c>
      <c r="D22" s="20">
        <v>41</v>
      </c>
      <c r="E22" s="21">
        <v>0</v>
      </c>
      <c r="F22" s="14" t="e">
        <f t="shared" si="0"/>
        <v>#DIV/0!</v>
      </c>
    </row>
    <row r="23" spans="1:6" s="5" customFormat="1" ht="21.75" customHeight="1">
      <c r="A23" s="18">
        <v>2010502</v>
      </c>
      <c r="B23" s="19" t="s">
        <v>16</v>
      </c>
      <c r="C23" s="20">
        <v>2109</v>
      </c>
      <c r="D23" s="20">
        <v>4430</v>
      </c>
      <c r="E23" s="21">
        <v>5336</v>
      </c>
      <c r="F23" s="14">
        <f t="shared" si="0"/>
        <v>60.476011994002995</v>
      </c>
    </row>
    <row r="24" spans="1:6" ht="21.75" customHeight="1">
      <c r="A24" s="18">
        <v>2010507</v>
      </c>
      <c r="B24" s="24" t="s">
        <v>437</v>
      </c>
      <c r="C24" s="17">
        <v>7630</v>
      </c>
      <c r="D24" s="17">
        <v>1833</v>
      </c>
      <c r="E24" s="21">
        <v>2601</v>
      </c>
      <c r="F24" s="14">
        <f t="shared" si="0"/>
        <v>-193.34871203383315</v>
      </c>
    </row>
    <row r="25" spans="1:6" ht="21.75" customHeight="1">
      <c r="A25" s="18">
        <v>2010599</v>
      </c>
      <c r="B25" s="22" t="s">
        <v>6</v>
      </c>
      <c r="C25" s="23">
        <v>4201</v>
      </c>
      <c r="D25" s="23">
        <v>1135</v>
      </c>
      <c r="E25" s="21">
        <v>717</v>
      </c>
      <c r="F25" s="14">
        <f t="shared" si="0"/>
        <v>-485.91352859135287</v>
      </c>
    </row>
    <row r="26" spans="1:6" s="5" customFormat="1" ht="21.75" customHeight="1">
      <c r="A26" s="18">
        <v>20106</v>
      </c>
      <c r="B26" s="19" t="s">
        <v>7</v>
      </c>
      <c r="C26" s="20">
        <v>179</v>
      </c>
      <c r="D26" s="20">
        <v>425</v>
      </c>
      <c r="E26" s="21">
        <v>184</v>
      </c>
      <c r="F26" s="14">
        <f t="shared" si="0"/>
        <v>2.7173913043478262</v>
      </c>
    </row>
    <row r="27" spans="1:6" ht="21.75" customHeight="1">
      <c r="A27" s="18">
        <v>2010602</v>
      </c>
      <c r="B27" s="22" t="s">
        <v>17</v>
      </c>
      <c r="C27" s="23">
        <v>0</v>
      </c>
      <c r="D27" s="23">
        <v>8</v>
      </c>
      <c r="E27" s="21">
        <v>0</v>
      </c>
      <c r="F27" s="14" t="e">
        <f t="shared" si="0"/>
        <v>#DIV/0!</v>
      </c>
    </row>
    <row r="28" spans="1:6" ht="21.75" customHeight="1">
      <c r="A28" s="18">
        <v>2010607</v>
      </c>
      <c r="B28" s="22" t="s">
        <v>18</v>
      </c>
      <c r="C28" s="23">
        <v>0</v>
      </c>
      <c r="D28" s="23">
        <v>27</v>
      </c>
      <c r="E28" s="21">
        <v>0</v>
      </c>
      <c r="F28" s="14" t="e">
        <f t="shared" si="0"/>
        <v>#DIV/0!</v>
      </c>
    </row>
    <row r="29" spans="1:6" ht="21.75" customHeight="1">
      <c r="A29" s="18">
        <v>2010699</v>
      </c>
      <c r="B29" s="22" t="s">
        <v>19</v>
      </c>
      <c r="C29" s="23">
        <v>3250</v>
      </c>
      <c r="D29" s="23">
        <v>238</v>
      </c>
      <c r="E29" s="21">
        <v>1700</v>
      </c>
      <c r="F29" s="14">
        <f t="shared" si="0"/>
        <v>-91.17647058823529</v>
      </c>
    </row>
    <row r="30" spans="1:6" s="4" customFormat="1" ht="21.75" customHeight="1">
      <c r="A30" s="15">
        <v>20107</v>
      </c>
      <c r="B30" s="16" t="s">
        <v>20</v>
      </c>
      <c r="C30" s="17">
        <v>448</v>
      </c>
      <c r="D30" s="17">
        <v>459</v>
      </c>
      <c r="E30" s="13">
        <v>461</v>
      </c>
      <c r="F30" s="14">
        <f t="shared" si="0"/>
        <v>2.8199566160520604</v>
      </c>
    </row>
    <row r="31" spans="1:6" ht="21.75" customHeight="1">
      <c r="A31" s="18">
        <v>2010701</v>
      </c>
      <c r="B31" s="22" t="s">
        <v>6</v>
      </c>
      <c r="C31" s="23">
        <v>448</v>
      </c>
      <c r="D31" s="23">
        <v>283</v>
      </c>
      <c r="E31" s="21">
        <v>461</v>
      </c>
      <c r="F31" s="14">
        <f t="shared" si="0"/>
        <v>2.8199566160520604</v>
      </c>
    </row>
    <row r="32" spans="1:6" ht="21.75" customHeight="1">
      <c r="A32" s="18">
        <v>2010706</v>
      </c>
      <c r="B32" s="22" t="s">
        <v>21</v>
      </c>
      <c r="C32" s="23"/>
      <c r="D32" s="23">
        <v>20</v>
      </c>
      <c r="E32" s="21"/>
      <c r="F32" s="14" t="e">
        <f t="shared" si="0"/>
        <v>#DIV/0!</v>
      </c>
    </row>
    <row r="33" spans="1:6" ht="21.75" customHeight="1">
      <c r="A33" s="18">
        <v>2010799</v>
      </c>
      <c r="B33" s="22" t="s">
        <v>22</v>
      </c>
      <c r="C33" s="23"/>
      <c r="D33" s="23">
        <v>156</v>
      </c>
      <c r="E33" s="21"/>
      <c r="F33" s="14" t="e">
        <f t="shared" si="0"/>
        <v>#DIV/0!</v>
      </c>
    </row>
    <row r="34" spans="1:6" s="4" customFormat="1" ht="21.75" customHeight="1">
      <c r="A34" s="15">
        <v>20108</v>
      </c>
      <c r="B34" s="16" t="s">
        <v>23</v>
      </c>
      <c r="C34" s="17">
        <v>2809</v>
      </c>
      <c r="D34" s="17">
        <v>2453</v>
      </c>
      <c r="E34" s="13">
        <v>2765</v>
      </c>
      <c r="F34" s="14">
        <f t="shared" si="0"/>
        <v>-1.5913200723327308</v>
      </c>
    </row>
    <row r="35" spans="1:6" ht="21.75" customHeight="1">
      <c r="A35" s="18">
        <v>2010802</v>
      </c>
      <c r="B35" s="22" t="s">
        <v>6</v>
      </c>
      <c r="C35" s="17">
        <v>0</v>
      </c>
      <c r="D35" s="23">
        <v>118</v>
      </c>
      <c r="E35" s="21">
        <v>0</v>
      </c>
      <c r="F35" s="14" t="e">
        <f t="shared" si="0"/>
        <v>#DIV/0!</v>
      </c>
    </row>
    <row r="36" spans="1:6" ht="21.75" customHeight="1">
      <c r="A36" s="18">
        <v>2010899</v>
      </c>
      <c r="B36" s="22" t="s">
        <v>7</v>
      </c>
      <c r="C36" s="23">
        <v>2809</v>
      </c>
      <c r="D36" s="23">
        <v>2335</v>
      </c>
      <c r="E36" s="21">
        <v>2765</v>
      </c>
      <c r="F36" s="14">
        <f t="shared" si="0"/>
        <v>-1.5913200723327308</v>
      </c>
    </row>
    <row r="37" spans="1:6" s="4" customFormat="1" ht="21.75" customHeight="1">
      <c r="A37" s="15">
        <v>2011099</v>
      </c>
      <c r="B37" s="24" t="s">
        <v>24</v>
      </c>
      <c r="C37" s="25">
        <v>550</v>
      </c>
      <c r="D37" s="25">
        <v>0</v>
      </c>
      <c r="E37" s="13">
        <v>500</v>
      </c>
      <c r="F37" s="14">
        <f t="shared" si="0"/>
        <v>-10</v>
      </c>
    </row>
    <row r="38" spans="1:6" s="4" customFormat="1" ht="21.75" customHeight="1">
      <c r="A38" s="15">
        <v>20123</v>
      </c>
      <c r="B38" s="22" t="s">
        <v>25</v>
      </c>
      <c r="C38" s="23">
        <v>550</v>
      </c>
      <c r="D38" s="23"/>
      <c r="E38" s="21">
        <v>500</v>
      </c>
      <c r="F38" s="14">
        <f t="shared" si="0"/>
        <v>-10</v>
      </c>
    </row>
    <row r="39" spans="1:6" ht="21.75" customHeight="1">
      <c r="A39" s="18">
        <v>2012304</v>
      </c>
      <c r="B39" s="16" t="s">
        <v>26</v>
      </c>
      <c r="C39" s="17">
        <v>634</v>
      </c>
      <c r="D39" s="17">
        <v>439</v>
      </c>
      <c r="E39" s="13">
        <v>791</v>
      </c>
      <c r="F39" s="14">
        <f t="shared" si="0"/>
        <v>19.848293299620735</v>
      </c>
    </row>
    <row r="40" spans="1:6" ht="21.75" customHeight="1">
      <c r="A40" s="18">
        <v>2012399</v>
      </c>
      <c r="B40" s="22" t="s">
        <v>7</v>
      </c>
      <c r="C40" s="23">
        <v>634</v>
      </c>
      <c r="D40" s="23">
        <v>416</v>
      </c>
      <c r="E40" s="21">
        <v>791</v>
      </c>
      <c r="F40" s="14">
        <f t="shared" si="0"/>
        <v>19.848293299620735</v>
      </c>
    </row>
    <row r="41" spans="1:6" s="4" customFormat="1" ht="21.75" customHeight="1">
      <c r="A41" s="15">
        <v>20123</v>
      </c>
      <c r="B41" s="22" t="s">
        <v>27</v>
      </c>
      <c r="C41" s="23"/>
      <c r="D41" s="23">
        <v>23</v>
      </c>
      <c r="E41" s="13"/>
      <c r="F41" s="14" t="e">
        <f t="shared" si="0"/>
        <v>#DIV/0!</v>
      </c>
    </row>
    <row r="42" spans="1:6" ht="21.75" customHeight="1">
      <c r="A42" s="18">
        <v>2012601</v>
      </c>
      <c r="B42" s="16" t="s">
        <v>28</v>
      </c>
      <c r="C42" s="17">
        <v>2855</v>
      </c>
      <c r="D42" s="17">
        <v>2864</v>
      </c>
      <c r="E42" s="13">
        <v>2976</v>
      </c>
      <c r="F42" s="14">
        <f t="shared" si="0"/>
        <v>4.065860215053763</v>
      </c>
    </row>
    <row r="43" spans="1:6" ht="21.75" customHeight="1">
      <c r="A43" s="18">
        <v>2012699</v>
      </c>
      <c r="B43" s="22" t="s">
        <v>6</v>
      </c>
      <c r="C43" s="23">
        <v>2855</v>
      </c>
      <c r="D43" s="23">
        <v>1668</v>
      </c>
      <c r="E43" s="21">
        <v>2976</v>
      </c>
      <c r="F43" s="14">
        <f t="shared" si="0"/>
        <v>4.065860215053763</v>
      </c>
    </row>
    <row r="44" spans="1:6" s="4" customFormat="1" ht="21.75" customHeight="1">
      <c r="A44" s="15">
        <v>20128</v>
      </c>
      <c r="B44" s="22" t="s">
        <v>7</v>
      </c>
      <c r="C44" s="23">
        <v>0</v>
      </c>
      <c r="D44" s="23">
        <v>53</v>
      </c>
      <c r="E44" s="21">
        <v>0</v>
      </c>
      <c r="F44" s="14" t="e">
        <f t="shared" si="0"/>
        <v>#DIV/0!</v>
      </c>
    </row>
    <row r="45" spans="1:6" ht="21.75" customHeight="1">
      <c r="A45" s="18">
        <v>2012801</v>
      </c>
      <c r="B45" s="22" t="s">
        <v>29</v>
      </c>
      <c r="C45" s="23">
        <v>0</v>
      </c>
      <c r="D45" s="23">
        <v>1143</v>
      </c>
      <c r="E45" s="21">
        <v>0</v>
      </c>
      <c r="F45" s="14" t="e">
        <f t="shared" si="0"/>
        <v>#DIV/0!</v>
      </c>
    </row>
    <row r="46" spans="1:6" ht="21.75" customHeight="1">
      <c r="A46" s="18">
        <v>2012899</v>
      </c>
      <c r="B46" s="16" t="s">
        <v>30</v>
      </c>
      <c r="C46" s="23">
        <v>0</v>
      </c>
      <c r="D46" s="17">
        <v>2230</v>
      </c>
      <c r="E46" s="13">
        <v>0</v>
      </c>
      <c r="F46" s="14" t="e">
        <f t="shared" si="0"/>
        <v>#DIV/0!</v>
      </c>
    </row>
    <row r="47" spans="1:6" s="4" customFormat="1" ht="21.75" customHeight="1">
      <c r="A47" s="15">
        <v>20129</v>
      </c>
      <c r="B47" s="22" t="s">
        <v>6</v>
      </c>
      <c r="C47" s="23">
        <v>0</v>
      </c>
      <c r="D47" s="20">
        <v>703</v>
      </c>
      <c r="E47" s="21">
        <v>0</v>
      </c>
      <c r="F47" s="14" t="e">
        <f t="shared" si="0"/>
        <v>#DIV/0!</v>
      </c>
    </row>
    <row r="48" spans="1:6" ht="21.75" customHeight="1">
      <c r="A48" s="18">
        <v>2012901</v>
      </c>
      <c r="B48" s="22" t="s">
        <v>7</v>
      </c>
      <c r="C48" s="23">
        <v>0</v>
      </c>
      <c r="D48" s="20">
        <v>106</v>
      </c>
      <c r="E48" s="21">
        <v>0</v>
      </c>
      <c r="F48" s="14" t="e">
        <f t="shared" si="0"/>
        <v>#DIV/0!</v>
      </c>
    </row>
    <row r="49" spans="1:6" ht="21.75" customHeight="1">
      <c r="A49" s="18">
        <v>2012999</v>
      </c>
      <c r="B49" s="22" t="s">
        <v>31</v>
      </c>
      <c r="C49" s="23"/>
      <c r="D49" s="23">
        <v>1421</v>
      </c>
      <c r="E49" s="21"/>
      <c r="F49" s="14" t="e">
        <f t="shared" si="0"/>
        <v>#DIV/0!</v>
      </c>
    </row>
    <row r="50" spans="1:6" ht="21.75" customHeight="1">
      <c r="A50" s="18">
        <v>2013101</v>
      </c>
      <c r="B50" s="16" t="s">
        <v>32</v>
      </c>
      <c r="C50" s="23">
        <v>0</v>
      </c>
      <c r="D50" s="17">
        <v>8</v>
      </c>
      <c r="E50" s="13">
        <v>0</v>
      </c>
      <c r="F50" s="14" t="e">
        <f t="shared" si="0"/>
        <v>#DIV/0!</v>
      </c>
    </row>
    <row r="51" spans="1:6" ht="21.75" customHeight="1">
      <c r="A51" s="18">
        <v>2013199</v>
      </c>
      <c r="B51" s="22" t="s">
        <v>33</v>
      </c>
      <c r="C51" s="23"/>
      <c r="D51" s="23">
        <v>2</v>
      </c>
      <c r="E51" s="21"/>
      <c r="F51" s="14" t="e">
        <f t="shared" si="0"/>
        <v>#DIV/0!</v>
      </c>
    </row>
    <row r="52" spans="1:6" s="4" customFormat="1" ht="21.75" customHeight="1">
      <c r="A52" s="15">
        <v>20132</v>
      </c>
      <c r="B52" s="22" t="s">
        <v>34</v>
      </c>
      <c r="C52" s="23">
        <v>0</v>
      </c>
      <c r="D52" s="23">
        <v>6</v>
      </c>
      <c r="E52" s="21">
        <v>0</v>
      </c>
      <c r="F52" s="14" t="e">
        <f t="shared" si="0"/>
        <v>#DIV/0!</v>
      </c>
    </row>
    <row r="53" spans="1:6" s="4" customFormat="1" ht="21.75" customHeight="1">
      <c r="A53" s="15">
        <v>20133</v>
      </c>
      <c r="B53" s="16" t="s">
        <v>35</v>
      </c>
      <c r="C53" s="17">
        <v>149</v>
      </c>
      <c r="D53" s="17">
        <v>100</v>
      </c>
      <c r="E53" s="13">
        <v>199</v>
      </c>
      <c r="F53" s="14">
        <f t="shared" si="0"/>
        <v>25.125628140703515</v>
      </c>
    </row>
    <row r="54" spans="1:6" ht="21.75" customHeight="1">
      <c r="A54" s="18">
        <v>2013301</v>
      </c>
      <c r="B54" s="22" t="s">
        <v>6</v>
      </c>
      <c r="C54" s="23">
        <v>149</v>
      </c>
      <c r="D54" s="23">
        <v>65</v>
      </c>
      <c r="E54" s="21">
        <v>199</v>
      </c>
      <c r="F54" s="14">
        <f t="shared" si="0"/>
        <v>25.125628140703515</v>
      </c>
    </row>
    <row r="55" spans="1:6" ht="21.75" customHeight="1">
      <c r="A55" s="18">
        <v>2013304</v>
      </c>
      <c r="B55" s="22" t="s">
        <v>7</v>
      </c>
      <c r="C55" s="23"/>
      <c r="D55" s="23">
        <v>35</v>
      </c>
      <c r="E55" s="21"/>
      <c r="F55" s="14" t="e">
        <f t="shared" si="0"/>
        <v>#DIV/0!</v>
      </c>
    </row>
    <row r="56" spans="1:6" ht="21.75" customHeight="1">
      <c r="A56" s="18">
        <v>2013399</v>
      </c>
      <c r="B56" s="16" t="s">
        <v>36</v>
      </c>
      <c r="C56" s="17">
        <v>74</v>
      </c>
      <c r="D56" s="17">
        <v>49</v>
      </c>
      <c r="E56" s="13">
        <v>80</v>
      </c>
      <c r="F56" s="14">
        <f t="shared" si="0"/>
        <v>7.5</v>
      </c>
    </row>
    <row r="57" spans="1:6" s="4" customFormat="1" ht="21.75" customHeight="1">
      <c r="A57" s="15">
        <v>20134</v>
      </c>
      <c r="B57" s="22" t="s">
        <v>6</v>
      </c>
      <c r="C57" s="23">
        <v>74</v>
      </c>
      <c r="D57" s="23">
        <v>31</v>
      </c>
      <c r="E57" s="21">
        <v>80</v>
      </c>
      <c r="F57" s="14">
        <f t="shared" si="0"/>
        <v>7.5</v>
      </c>
    </row>
    <row r="58" spans="1:6" ht="21.75" customHeight="1">
      <c r="A58" s="18">
        <v>2013401</v>
      </c>
      <c r="B58" s="22" t="s">
        <v>7</v>
      </c>
      <c r="C58" s="23">
        <v>0</v>
      </c>
      <c r="D58" s="23">
        <v>18</v>
      </c>
      <c r="E58" s="21">
        <v>0</v>
      </c>
      <c r="F58" s="14" t="e">
        <f t="shared" si="0"/>
        <v>#DIV/0!</v>
      </c>
    </row>
    <row r="59" spans="1:6" s="4" customFormat="1" ht="21.75" customHeight="1">
      <c r="A59" s="15">
        <v>20136</v>
      </c>
      <c r="B59" s="16" t="s">
        <v>37</v>
      </c>
      <c r="C59" s="17">
        <v>2470</v>
      </c>
      <c r="D59" s="17">
        <v>1481</v>
      </c>
      <c r="E59" s="13">
        <v>1887</v>
      </c>
      <c r="F59" s="14">
        <f t="shared" si="0"/>
        <v>-30.895601483836778</v>
      </c>
    </row>
    <row r="60" spans="1:6" ht="21.75" customHeight="1">
      <c r="A60" s="18">
        <v>2013601</v>
      </c>
      <c r="B60" s="22" t="s">
        <v>6</v>
      </c>
      <c r="C60" s="23">
        <v>2470</v>
      </c>
      <c r="D60" s="23">
        <v>710</v>
      </c>
      <c r="E60" s="21">
        <v>1887</v>
      </c>
      <c r="F60" s="14">
        <f t="shared" si="0"/>
        <v>-30.895601483836778</v>
      </c>
    </row>
    <row r="61" spans="1:6" ht="21.75" customHeight="1">
      <c r="A61" s="18">
        <v>2013602</v>
      </c>
      <c r="B61" s="22" t="s">
        <v>7</v>
      </c>
      <c r="C61" s="23">
        <v>0</v>
      </c>
      <c r="D61" s="23">
        <v>28</v>
      </c>
      <c r="E61" s="21">
        <v>0</v>
      </c>
      <c r="F61" s="14" t="e">
        <f t="shared" si="0"/>
        <v>#DIV/0!</v>
      </c>
    </row>
    <row r="62" spans="1:6" ht="21.75" customHeight="1">
      <c r="A62" s="18">
        <v>2013699</v>
      </c>
      <c r="B62" s="22" t="s">
        <v>38</v>
      </c>
      <c r="C62" s="23"/>
      <c r="D62" s="23">
        <v>454</v>
      </c>
      <c r="E62" s="21"/>
      <c r="F62" s="14" t="e">
        <f t="shared" si="0"/>
        <v>#DIV/0!</v>
      </c>
    </row>
    <row r="63" spans="1:6" s="4" customFormat="1" ht="21.75" customHeight="1">
      <c r="A63" s="15">
        <v>20138</v>
      </c>
      <c r="B63" s="22" t="s">
        <v>39</v>
      </c>
      <c r="C63" s="23">
        <v>0</v>
      </c>
      <c r="D63" s="23">
        <v>289</v>
      </c>
      <c r="E63" s="21">
        <v>0</v>
      </c>
      <c r="F63" s="14" t="e">
        <f t="shared" si="0"/>
        <v>#DIV/0!</v>
      </c>
    </row>
    <row r="64" spans="1:6" ht="21.75" customHeight="1">
      <c r="A64" s="18">
        <v>2013801</v>
      </c>
      <c r="B64" s="16" t="s">
        <v>40</v>
      </c>
      <c r="C64" s="17">
        <v>978</v>
      </c>
      <c r="D64" s="17">
        <v>1392</v>
      </c>
      <c r="E64" s="13">
        <v>1024</v>
      </c>
      <c r="F64" s="14">
        <f t="shared" si="0"/>
        <v>4.4921875</v>
      </c>
    </row>
    <row r="65" spans="1:6" ht="21.75" customHeight="1">
      <c r="A65" s="18">
        <v>2013816</v>
      </c>
      <c r="B65" s="22" t="s">
        <v>6</v>
      </c>
      <c r="C65" s="23">
        <v>978</v>
      </c>
      <c r="D65" s="23">
        <v>624</v>
      </c>
      <c r="E65" s="21">
        <v>1024</v>
      </c>
      <c r="F65" s="14">
        <f t="shared" si="0"/>
        <v>4.4921875</v>
      </c>
    </row>
    <row r="66" spans="1:6" ht="21.75" customHeight="1">
      <c r="A66" s="18">
        <v>2013899</v>
      </c>
      <c r="B66" s="22" t="s">
        <v>7</v>
      </c>
      <c r="C66" s="23"/>
      <c r="D66" s="23">
        <v>145</v>
      </c>
      <c r="E66" s="21"/>
      <c r="F66" s="14" t="e">
        <f t="shared" si="0"/>
        <v>#DIV/0!</v>
      </c>
    </row>
    <row r="67" spans="1:6" s="4" customFormat="1" ht="21.75" customHeight="1">
      <c r="A67" s="15">
        <v>204</v>
      </c>
      <c r="B67" s="22" t="s">
        <v>41</v>
      </c>
      <c r="C67" s="23">
        <v>0</v>
      </c>
      <c r="D67" s="23">
        <v>344</v>
      </c>
      <c r="E67" s="21">
        <v>0</v>
      </c>
      <c r="F67" s="14" t="e">
        <f t="shared" si="0"/>
        <v>#DIV/0!</v>
      </c>
    </row>
    <row r="68" spans="1:6" s="4" customFormat="1" ht="21.75" customHeight="1">
      <c r="A68" s="15">
        <v>20401</v>
      </c>
      <c r="B68" s="22" t="s">
        <v>42</v>
      </c>
      <c r="C68" s="23">
        <v>0</v>
      </c>
      <c r="D68" s="23">
        <v>279</v>
      </c>
      <c r="E68" s="21">
        <v>0</v>
      </c>
      <c r="F68" s="14" t="e">
        <f t="shared" si="0"/>
        <v>#DIV/0!</v>
      </c>
    </row>
    <row r="69" spans="1:6" ht="21.75" customHeight="1">
      <c r="A69" s="18">
        <v>2040101</v>
      </c>
      <c r="B69" s="16" t="s">
        <v>43</v>
      </c>
      <c r="C69" s="17">
        <v>3004</v>
      </c>
      <c r="D69" s="17">
        <v>2884</v>
      </c>
      <c r="E69" s="13">
        <v>3101</v>
      </c>
      <c r="F69" s="14">
        <f t="shared" si="0"/>
        <v>3.1280232183166721</v>
      </c>
    </row>
    <row r="70" spans="1:6" ht="21.75" customHeight="1">
      <c r="A70" s="18"/>
      <c r="B70" s="22" t="s">
        <v>6</v>
      </c>
      <c r="C70" s="23">
        <v>3004</v>
      </c>
      <c r="D70" s="23">
        <v>1433</v>
      </c>
      <c r="E70" s="21">
        <v>3101</v>
      </c>
      <c r="F70" s="14">
        <f t="shared" ref="F70:F133" si="1">(E70-C70)/E70*100</f>
        <v>3.1280232183166721</v>
      </c>
    </row>
    <row r="71" spans="1:6" s="4" customFormat="1" ht="21.75" customHeight="1">
      <c r="A71" s="15">
        <v>20402</v>
      </c>
      <c r="B71" s="22" t="s">
        <v>7</v>
      </c>
      <c r="C71" s="23">
        <v>0</v>
      </c>
      <c r="D71" s="23">
        <v>57</v>
      </c>
      <c r="E71" s="21">
        <v>0</v>
      </c>
      <c r="F71" s="14" t="e">
        <f t="shared" si="1"/>
        <v>#DIV/0!</v>
      </c>
    </row>
    <row r="72" spans="1:6" ht="21.75" customHeight="1">
      <c r="A72" s="18">
        <v>2040201</v>
      </c>
      <c r="B72" s="22" t="s">
        <v>44</v>
      </c>
      <c r="C72" s="23">
        <v>0</v>
      </c>
      <c r="D72" s="23">
        <v>1394</v>
      </c>
      <c r="E72" s="21">
        <v>0</v>
      </c>
      <c r="F72" s="14" t="e">
        <f t="shared" si="1"/>
        <v>#DIV/0!</v>
      </c>
    </row>
    <row r="73" spans="1:6" ht="21.75" customHeight="1">
      <c r="A73" s="18"/>
      <c r="B73" s="16" t="s">
        <v>45</v>
      </c>
      <c r="C73" s="17">
        <v>1300</v>
      </c>
      <c r="D73" s="17">
        <v>1248</v>
      </c>
      <c r="E73" s="13">
        <v>1626</v>
      </c>
      <c r="F73" s="14">
        <f t="shared" si="1"/>
        <v>20.049200492004921</v>
      </c>
    </row>
    <row r="74" spans="1:6" ht="21.75" customHeight="1">
      <c r="A74" s="18"/>
      <c r="B74" s="22" t="s">
        <v>6</v>
      </c>
      <c r="C74" s="23">
        <v>1300</v>
      </c>
      <c r="D74" s="23">
        <v>599</v>
      </c>
      <c r="E74" s="21">
        <v>1626</v>
      </c>
      <c r="F74" s="14">
        <f t="shared" si="1"/>
        <v>20.049200492004921</v>
      </c>
    </row>
    <row r="75" spans="1:6" ht="21.75" customHeight="1">
      <c r="A75" s="18">
        <v>2040299</v>
      </c>
      <c r="B75" s="22" t="s">
        <v>46</v>
      </c>
      <c r="C75" s="23"/>
      <c r="D75" s="23">
        <v>649</v>
      </c>
      <c r="E75" s="21"/>
      <c r="F75" s="14" t="e">
        <f t="shared" si="1"/>
        <v>#DIV/0!</v>
      </c>
    </row>
    <row r="76" spans="1:6" s="4" customFormat="1" ht="21.75" customHeight="1">
      <c r="A76" s="15">
        <v>20404</v>
      </c>
      <c r="B76" s="16" t="s">
        <v>47</v>
      </c>
      <c r="C76" s="17">
        <v>337</v>
      </c>
      <c r="D76" s="17">
        <v>217</v>
      </c>
      <c r="E76" s="13">
        <v>387</v>
      </c>
      <c r="F76" s="14">
        <f t="shared" si="1"/>
        <v>12.919896640826872</v>
      </c>
    </row>
    <row r="77" spans="1:6" ht="21.75" customHeight="1">
      <c r="A77" s="18">
        <v>2040401</v>
      </c>
      <c r="B77" s="22" t="s">
        <v>6</v>
      </c>
      <c r="C77" s="23">
        <v>337</v>
      </c>
      <c r="D77" s="23">
        <v>197</v>
      </c>
      <c r="E77" s="21">
        <v>387</v>
      </c>
      <c r="F77" s="14">
        <f t="shared" si="1"/>
        <v>12.919896640826872</v>
      </c>
    </row>
    <row r="78" spans="1:6" ht="21.75" customHeight="1">
      <c r="A78" s="18">
        <v>2040499</v>
      </c>
      <c r="B78" s="22" t="s">
        <v>48</v>
      </c>
      <c r="C78" s="23"/>
      <c r="D78" s="23">
        <v>18</v>
      </c>
      <c r="E78" s="21"/>
      <c r="F78" s="14" t="e">
        <f t="shared" si="1"/>
        <v>#DIV/0!</v>
      </c>
    </row>
    <row r="79" spans="1:6" s="4" customFormat="1" ht="21.75" customHeight="1">
      <c r="A79" s="15">
        <v>20405</v>
      </c>
      <c r="B79" s="22" t="s">
        <v>49</v>
      </c>
      <c r="C79" s="23">
        <v>0</v>
      </c>
      <c r="D79" s="23">
        <v>2</v>
      </c>
      <c r="E79" s="21">
        <v>0</v>
      </c>
      <c r="F79" s="14" t="e">
        <f t="shared" si="1"/>
        <v>#DIV/0!</v>
      </c>
    </row>
    <row r="80" spans="1:6" ht="21.75" customHeight="1">
      <c r="A80" s="18">
        <v>2040501</v>
      </c>
      <c r="B80" s="16" t="s">
        <v>50</v>
      </c>
      <c r="C80" s="17">
        <v>3741</v>
      </c>
      <c r="D80" s="17">
        <v>3433</v>
      </c>
      <c r="E80" s="13">
        <v>3805</v>
      </c>
      <c r="F80" s="14">
        <f t="shared" si="1"/>
        <v>1.6819973718791064</v>
      </c>
    </row>
    <row r="81" spans="1:6" ht="21.75" customHeight="1">
      <c r="A81" s="18">
        <v>2040599</v>
      </c>
      <c r="B81" s="22" t="s">
        <v>6</v>
      </c>
      <c r="C81" s="23">
        <v>3741</v>
      </c>
      <c r="D81" s="23">
        <v>442</v>
      </c>
      <c r="E81" s="21">
        <v>3805</v>
      </c>
      <c r="F81" s="14">
        <f t="shared" si="1"/>
        <v>1.6819973718791064</v>
      </c>
    </row>
    <row r="82" spans="1:6" s="4" customFormat="1" ht="21.75" customHeight="1">
      <c r="A82" s="15">
        <v>20406</v>
      </c>
      <c r="B82" s="22" t="s">
        <v>7</v>
      </c>
      <c r="C82" s="23">
        <v>0</v>
      </c>
      <c r="D82" s="23">
        <v>2858</v>
      </c>
      <c r="E82" s="21">
        <v>0</v>
      </c>
      <c r="F82" s="14" t="e">
        <f t="shared" si="1"/>
        <v>#DIV/0!</v>
      </c>
    </row>
    <row r="83" spans="1:6" ht="21.75" customHeight="1">
      <c r="A83" s="18">
        <v>2040601</v>
      </c>
      <c r="B83" s="22" t="s">
        <v>51</v>
      </c>
      <c r="C83" s="23">
        <v>0</v>
      </c>
      <c r="D83" s="23">
        <v>133</v>
      </c>
      <c r="E83" s="21">
        <v>0</v>
      </c>
      <c r="F83" s="14" t="e">
        <f t="shared" si="1"/>
        <v>#DIV/0!</v>
      </c>
    </row>
    <row r="84" spans="1:6" ht="21.75" customHeight="1">
      <c r="A84" s="18">
        <v>2040607</v>
      </c>
      <c r="B84" s="16" t="s">
        <v>52</v>
      </c>
      <c r="C84" s="17">
        <v>2304</v>
      </c>
      <c r="D84" s="17">
        <v>2183</v>
      </c>
      <c r="E84" s="13">
        <v>2458</v>
      </c>
      <c r="F84" s="14">
        <f t="shared" si="1"/>
        <v>6.2652563059397881</v>
      </c>
    </row>
    <row r="85" spans="1:6" ht="21.75" customHeight="1">
      <c r="A85" s="18"/>
      <c r="B85" s="22" t="s">
        <v>6</v>
      </c>
      <c r="C85" s="23">
        <v>2304</v>
      </c>
      <c r="D85" s="23">
        <v>1518</v>
      </c>
      <c r="E85" s="21">
        <v>2458</v>
      </c>
      <c r="F85" s="14">
        <f t="shared" si="1"/>
        <v>6.2652563059397881</v>
      </c>
    </row>
    <row r="86" spans="1:6" ht="21.75" customHeight="1">
      <c r="A86" s="18">
        <v>2040613</v>
      </c>
      <c r="B86" s="22" t="s">
        <v>53</v>
      </c>
      <c r="C86" s="23"/>
      <c r="D86" s="23">
        <v>7</v>
      </c>
      <c r="E86" s="21"/>
      <c r="F86" s="14" t="e">
        <f t="shared" si="1"/>
        <v>#DIV/0!</v>
      </c>
    </row>
    <row r="87" spans="1:6" ht="21.75" customHeight="1">
      <c r="A87" s="18">
        <v>2040699</v>
      </c>
      <c r="B87" s="22" t="s">
        <v>54</v>
      </c>
      <c r="C87" s="23"/>
      <c r="D87" s="23">
        <v>40</v>
      </c>
      <c r="E87" s="21"/>
      <c r="F87" s="14" t="e">
        <f t="shared" si="1"/>
        <v>#DIV/0!</v>
      </c>
    </row>
    <row r="88" spans="1:6" s="4" customFormat="1" ht="21.75" customHeight="1">
      <c r="A88" s="15">
        <v>205</v>
      </c>
      <c r="B88" s="22" t="s">
        <v>55</v>
      </c>
      <c r="C88" s="23">
        <v>0</v>
      </c>
      <c r="D88" s="23">
        <v>618</v>
      </c>
      <c r="E88" s="21">
        <v>0</v>
      </c>
      <c r="F88" s="14" t="e">
        <f t="shared" si="1"/>
        <v>#DIV/0!</v>
      </c>
    </row>
    <row r="89" spans="1:6" s="4" customFormat="1" ht="21.75" customHeight="1">
      <c r="A89" s="15">
        <v>20501</v>
      </c>
      <c r="B89" s="24" t="s">
        <v>56</v>
      </c>
      <c r="C89" s="25">
        <v>0</v>
      </c>
      <c r="D89" s="25">
        <v>71</v>
      </c>
      <c r="E89" s="13">
        <v>0</v>
      </c>
      <c r="F89" s="14" t="e">
        <f t="shared" si="1"/>
        <v>#DIV/0!</v>
      </c>
    </row>
    <row r="90" spans="1:6" ht="21.75" customHeight="1">
      <c r="A90" s="18">
        <v>2050102</v>
      </c>
      <c r="B90" s="22" t="s">
        <v>57</v>
      </c>
      <c r="C90" s="23">
        <v>0</v>
      </c>
      <c r="D90" s="23">
        <v>71</v>
      </c>
      <c r="E90" s="21">
        <v>0</v>
      </c>
      <c r="F90" s="14" t="e">
        <f t="shared" si="1"/>
        <v>#DIV/0!</v>
      </c>
    </row>
    <row r="91" spans="1:6" ht="21.75" customHeight="1">
      <c r="A91" s="18">
        <v>2050199</v>
      </c>
      <c r="B91" s="16" t="s">
        <v>58</v>
      </c>
      <c r="C91" s="23">
        <v>0</v>
      </c>
      <c r="D91" s="17">
        <v>211</v>
      </c>
      <c r="E91" s="13">
        <v>2604</v>
      </c>
      <c r="F91" s="14">
        <f t="shared" si="1"/>
        <v>100</v>
      </c>
    </row>
    <row r="92" spans="1:6" s="4" customFormat="1" ht="21.75" customHeight="1">
      <c r="A92" s="15">
        <v>20502</v>
      </c>
      <c r="B92" s="16" t="s">
        <v>59</v>
      </c>
      <c r="C92" s="23">
        <v>0</v>
      </c>
      <c r="D92" s="17">
        <v>211</v>
      </c>
      <c r="E92" s="13">
        <v>2604</v>
      </c>
      <c r="F92" s="14">
        <f t="shared" si="1"/>
        <v>100</v>
      </c>
    </row>
    <row r="93" spans="1:6" ht="21.75" customHeight="1">
      <c r="A93" s="18">
        <v>2050201</v>
      </c>
      <c r="B93" s="22" t="s">
        <v>60</v>
      </c>
      <c r="C93" s="23"/>
      <c r="D93" s="23">
        <v>155</v>
      </c>
      <c r="E93" s="21"/>
      <c r="F93" s="14" t="e">
        <f t="shared" si="1"/>
        <v>#DIV/0!</v>
      </c>
    </row>
    <row r="94" spans="1:6" ht="21.75" customHeight="1">
      <c r="A94" s="18">
        <v>2050202</v>
      </c>
      <c r="B94" s="22" t="s">
        <v>61</v>
      </c>
      <c r="C94" s="23"/>
      <c r="D94" s="23">
        <v>56</v>
      </c>
      <c r="E94" s="21">
        <v>2604</v>
      </c>
      <c r="F94" s="14">
        <f t="shared" si="1"/>
        <v>100</v>
      </c>
    </row>
    <row r="95" spans="1:6" ht="21.75" customHeight="1">
      <c r="A95" s="18">
        <v>2050203</v>
      </c>
      <c r="B95" s="16" t="s">
        <v>62</v>
      </c>
      <c r="C95" s="17">
        <v>18830</v>
      </c>
      <c r="D95" s="17">
        <v>13180</v>
      </c>
      <c r="E95" s="13">
        <v>18907</v>
      </c>
      <c r="F95" s="14">
        <f t="shared" si="1"/>
        <v>0.40725657164013324</v>
      </c>
    </row>
    <row r="96" spans="1:6" ht="21.75" customHeight="1">
      <c r="A96" s="18">
        <v>2050204</v>
      </c>
      <c r="B96" s="16" t="s">
        <v>63</v>
      </c>
      <c r="C96" s="17">
        <v>0</v>
      </c>
      <c r="D96" s="17">
        <v>5</v>
      </c>
      <c r="E96" s="13">
        <v>0</v>
      </c>
      <c r="F96" s="14" t="e">
        <f t="shared" si="1"/>
        <v>#DIV/0!</v>
      </c>
    </row>
    <row r="97" spans="1:6" ht="21.75" customHeight="1">
      <c r="A97" s="18">
        <v>2050299</v>
      </c>
      <c r="B97" s="22" t="s">
        <v>64</v>
      </c>
      <c r="C97" s="23"/>
      <c r="D97" s="23">
        <v>5</v>
      </c>
      <c r="E97" s="21"/>
      <c r="F97" s="14" t="e">
        <f t="shared" si="1"/>
        <v>#DIV/0!</v>
      </c>
    </row>
    <row r="98" spans="1:6" ht="21.75" customHeight="1">
      <c r="A98" s="18">
        <v>2050302</v>
      </c>
      <c r="B98" s="16" t="s">
        <v>65</v>
      </c>
      <c r="C98" s="17">
        <v>17642</v>
      </c>
      <c r="D98" s="17">
        <v>11054</v>
      </c>
      <c r="E98" s="13">
        <v>17627</v>
      </c>
      <c r="F98" s="14">
        <f t="shared" si="1"/>
        <v>-8.5096726612582968E-2</v>
      </c>
    </row>
    <row r="99" spans="1:6" ht="21.75" customHeight="1">
      <c r="A99" s="18">
        <v>2050399</v>
      </c>
      <c r="B99" s="22" t="s">
        <v>6</v>
      </c>
      <c r="C99" s="23">
        <v>17642</v>
      </c>
      <c r="D99" s="23">
        <v>7628</v>
      </c>
      <c r="E99" s="21">
        <v>17627</v>
      </c>
      <c r="F99" s="14">
        <f t="shared" si="1"/>
        <v>-8.5096726612582968E-2</v>
      </c>
    </row>
    <row r="100" spans="1:6" ht="21.75" customHeight="1">
      <c r="A100" s="18">
        <v>2050701</v>
      </c>
      <c r="B100" s="22" t="s">
        <v>27</v>
      </c>
      <c r="C100" s="23">
        <v>0</v>
      </c>
      <c r="D100" s="23">
        <v>61</v>
      </c>
      <c r="E100" s="21">
        <v>0</v>
      </c>
      <c r="F100" s="14" t="e">
        <f t="shared" si="1"/>
        <v>#DIV/0!</v>
      </c>
    </row>
    <row r="101" spans="1:6" s="4" customFormat="1" ht="21.75" customHeight="1">
      <c r="A101" s="15">
        <v>20508</v>
      </c>
      <c r="B101" s="22" t="s">
        <v>66</v>
      </c>
      <c r="C101" s="23">
        <v>0</v>
      </c>
      <c r="D101" s="23">
        <v>10</v>
      </c>
      <c r="E101" s="21">
        <v>0</v>
      </c>
      <c r="F101" s="14" t="e">
        <f t="shared" si="1"/>
        <v>#DIV/0!</v>
      </c>
    </row>
    <row r="102" spans="1:6" ht="21.75" customHeight="1">
      <c r="A102" s="18">
        <v>2050801</v>
      </c>
      <c r="B102" s="22" t="s">
        <v>67</v>
      </c>
      <c r="C102" s="23">
        <v>0</v>
      </c>
      <c r="D102" s="23">
        <v>3355</v>
      </c>
      <c r="E102" s="21">
        <v>0</v>
      </c>
      <c r="F102" s="14" t="e">
        <f t="shared" si="1"/>
        <v>#DIV/0!</v>
      </c>
    </row>
    <row r="103" spans="1:6" ht="21.75" customHeight="1">
      <c r="A103" s="18">
        <v>2050802</v>
      </c>
      <c r="B103" s="16" t="s">
        <v>68</v>
      </c>
      <c r="C103" s="17">
        <v>0</v>
      </c>
      <c r="D103" s="17">
        <v>52</v>
      </c>
      <c r="E103" s="13">
        <v>0</v>
      </c>
      <c r="F103" s="14" t="e">
        <f t="shared" si="1"/>
        <v>#DIV/0!</v>
      </c>
    </row>
    <row r="104" spans="1:6" ht="21.75" customHeight="1">
      <c r="A104" s="18">
        <v>2050899</v>
      </c>
      <c r="B104" s="22" t="s">
        <v>6</v>
      </c>
      <c r="C104" s="23"/>
      <c r="D104" s="23">
        <v>52</v>
      </c>
      <c r="E104" s="21"/>
      <c r="F104" s="14" t="e">
        <f t="shared" si="1"/>
        <v>#DIV/0!</v>
      </c>
    </row>
    <row r="105" spans="1:6" ht="21.75" customHeight="1">
      <c r="A105" s="18">
        <v>2050901</v>
      </c>
      <c r="B105" s="16" t="s">
        <v>69</v>
      </c>
      <c r="C105" s="17"/>
      <c r="D105" s="17">
        <v>4</v>
      </c>
      <c r="E105" s="21"/>
      <c r="F105" s="14" t="e">
        <f t="shared" si="1"/>
        <v>#DIV/0!</v>
      </c>
    </row>
    <row r="106" spans="1:6" ht="21.75" customHeight="1">
      <c r="A106" s="18">
        <v>2050902</v>
      </c>
      <c r="B106" s="22" t="s">
        <v>6</v>
      </c>
      <c r="C106" s="23"/>
      <c r="D106" s="23">
        <v>4</v>
      </c>
      <c r="E106" s="21"/>
      <c r="F106" s="14" t="e">
        <f t="shared" si="1"/>
        <v>#DIV/0!</v>
      </c>
    </row>
    <row r="107" spans="1:6" ht="21.75" customHeight="1">
      <c r="A107" s="18">
        <v>2050905</v>
      </c>
      <c r="B107" s="16" t="s">
        <v>70</v>
      </c>
      <c r="C107" s="17">
        <v>1187</v>
      </c>
      <c r="D107" s="17">
        <v>1015</v>
      </c>
      <c r="E107" s="13">
        <v>1280</v>
      </c>
      <c r="F107" s="14">
        <f t="shared" si="1"/>
        <v>7.2656250000000009</v>
      </c>
    </row>
    <row r="108" spans="1:6" ht="21.75" customHeight="1">
      <c r="A108" s="18">
        <v>2050999</v>
      </c>
      <c r="B108" s="22" t="s">
        <v>6</v>
      </c>
      <c r="C108" s="23">
        <v>1187</v>
      </c>
      <c r="D108" s="23">
        <v>763</v>
      </c>
      <c r="E108" s="21">
        <v>1280</v>
      </c>
      <c r="F108" s="14">
        <f t="shared" si="1"/>
        <v>7.2656250000000009</v>
      </c>
    </row>
    <row r="109" spans="1:6" s="4" customFormat="1" ht="21.75" customHeight="1">
      <c r="A109" s="15">
        <v>20599</v>
      </c>
      <c r="B109" s="22" t="s">
        <v>7</v>
      </c>
      <c r="C109" s="23">
        <v>0</v>
      </c>
      <c r="D109" s="23">
        <v>3</v>
      </c>
      <c r="E109" s="21">
        <v>0</v>
      </c>
      <c r="F109" s="14" t="e">
        <f t="shared" si="1"/>
        <v>#DIV/0!</v>
      </c>
    </row>
    <row r="110" spans="1:6" ht="21.75" customHeight="1">
      <c r="A110" s="18">
        <v>2059999</v>
      </c>
      <c r="B110" s="22" t="s">
        <v>71</v>
      </c>
      <c r="C110" s="23">
        <v>0</v>
      </c>
      <c r="D110" s="23">
        <v>31</v>
      </c>
      <c r="E110" s="21">
        <v>0</v>
      </c>
      <c r="F110" s="14" t="e">
        <f t="shared" si="1"/>
        <v>#DIV/0!</v>
      </c>
    </row>
    <row r="111" spans="1:6" s="4" customFormat="1" ht="21.75" customHeight="1">
      <c r="A111" s="15">
        <v>20601</v>
      </c>
      <c r="B111" s="22" t="s">
        <v>72</v>
      </c>
      <c r="C111" s="23">
        <v>0</v>
      </c>
      <c r="D111" s="23">
        <v>46</v>
      </c>
      <c r="E111" s="21">
        <v>0</v>
      </c>
      <c r="F111" s="14" t="e">
        <f t="shared" si="1"/>
        <v>#DIV/0!</v>
      </c>
    </row>
    <row r="112" spans="1:6" ht="21.75" customHeight="1">
      <c r="A112" s="18">
        <v>2060101</v>
      </c>
      <c r="B112" s="22" t="s">
        <v>73</v>
      </c>
      <c r="C112" s="23">
        <v>0</v>
      </c>
      <c r="D112" s="23">
        <v>172</v>
      </c>
      <c r="E112" s="21">
        <v>0</v>
      </c>
      <c r="F112" s="14" t="e">
        <f t="shared" si="1"/>
        <v>#DIV/0!</v>
      </c>
    </row>
    <row r="113" spans="1:6" ht="21.75" customHeight="1">
      <c r="A113" s="18">
        <v>2060199</v>
      </c>
      <c r="B113" s="24" t="s">
        <v>74</v>
      </c>
      <c r="C113" s="25">
        <v>0</v>
      </c>
      <c r="D113" s="25">
        <v>1050</v>
      </c>
      <c r="E113" s="21">
        <v>0</v>
      </c>
      <c r="F113" s="14" t="e">
        <f t="shared" si="1"/>
        <v>#DIV/0!</v>
      </c>
    </row>
    <row r="114" spans="1:6" s="4" customFormat="1" ht="21.75" customHeight="1">
      <c r="A114" s="15">
        <v>20604</v>
      </c>
      <c r="B114" s="19" t="s">
        <v>75</v>
      </c>
      <c r="C114" s="20"/>
      <c r="D114" s="20">
        <v>44</v>
      </c>
      <c r="E114" s="13"/>
      <c r="F114" s="14" t="e">
        <f t="shared" si="1"/>
        <v>#DIV/0!</v>
      </c>
    </row>
    <row r="115" spans="1:6" ht="21.75" customHeight="1">
      <c r="A115" s="18">
        <v>2060404</v>
      </c>
      <c r="B115" s="22" t="s">
        <v>76</v>
      </c>
      <c r="C115" s="23"/>
      <c r="D115" s="23">
        <v>1006</v>
      </c>
      <c r="E115" s="21"/>
      <c r="F115" s="14" t="e">
        <f t="shared" si="1"/>
        <v>#DIV/0!</v>
      </c>
    </row>
    <row r="116" spans="1:6" ht="21.75" customHeight="1">
      <c r="A116" s="18">
        <v>2060499</v>
      </c>
      <c r="B116" s="16" t="s">
        <v>77</v>
      </c>
      <c r="C116" s="17">
        <v>63118</v>
      </c>
      <c r="D116" s="17">
        <v>81680</v>
      </c>
      <c r="E116" s="13">
        <v>71997</v>
      </c>
      <c r="F116" s="14">
        <f t="shared" si="1"/>
        <v>12.332458296873479</v>
      </c>
    </row>
    <row r="117" spans="1:6" s="4" customFormat="1" ht="21.75" customHeight="1">
      <c r="A117" s="15">
        <v>20606</v>
      </c>
      <c r="B117" s="16" t="s">
        <v>78</v>
      </c>
      <c r="C117" s="17">
        <v>7376</v>
      </c>
      <c r="D117" s="17">
        <v>3340</v>
      </c>
      <c r="E117" s="13">
        <v>6731</v>
      </c>
      <c r="F117" s="14">
        <f t="shared" si="1"/>
        <v>-9.5825285990194615</v>
      </c>
    </row>
    <row r="118" spans="1:6" ht="21.75" customHeight="1">
      <c r="A118" s="18">
        <v>2060601</v>
      </c>
      <c r="B118" s="22" t="s">
        <v>7</v>
      </c>
      <c r="C118" s="23">
        <v>7376</v>
      </c>
      <c r="D118" s="23">
        <v>3340</v>
      </c>
      <c r="E118" s="21">
        <v>6731</v>
      </c>
      <c r="F118" s="14">
        <f t="shared" si="1"/>
        <v>-9.5825285990194615</v>
      </c>
    </row>
    <row r="119" spans="1:6" s="4" customFormat="1" ht="21.75" customHeight="1">
      <c r="A119" s="15">
        <v>20607</v>
      </c>
      <c r="B119" s="16" t="s">
        <v>79</v>
      </c>
      <c r="C119" s="17">
        <v>44337</v>
      </c>
      <c r="D119" s="17">
        <v>68545</v>
      </c>
      <c r="E119" s="13">
        <v>57467</v>
      </c>
      <c r="F119" s="14">
        <f t="shared" si="1"/>
        <v>22.847895313832286</v>
      </c>
    </row>
    <row r="120" spans="1:6" ht="21.75" customHeight="1">
      <c r="A120" s="18">
        <v>2060702</v>
      </c>
      <c r="B120" s="22" t="s">
        <v>80</v>
      </c>
      <c r="C120" s="23">
        <v>5991</v>
      </c>
      <c r="D120" s="23">
        <v>9559</v>
      </c>
      <c r="E120" s="21">
        <v>7332</v>
      </c>
      <c r="F120" s="14">
        <f t="shared" si="1"/>
        <v>18.289689034369886</v>
      </c>
    </row>
    <row r="121" spans="1:6" ht="21.75" customHeight="1">
      <c r="A121" s="18"/>
      <c r="B121" s="22" t="s">
        <v>81</v>
      </c>
      <c r="C121" s="23">
        <v>14320</v>
      </c>
      <c r="D121" s="23">
        <v>24251</v>
      </c>
      <c r="E121" s="21">
        <v>16327</v>
      </c>
      <c r="F121" s="14">
        <f t="shared" si="1"/>
        <v>12.292521590004288</v>
      </c>
    </row>
    <row r="122" spans="1:6" ht="21.75" customHeight="1">
      <c r="A122" s="18">
        <v>2060799</v>
      </c>
      <c r="B122" s="22" t="s">
        <v>82</v>
      </c>
      <c r="C122" s="23">
        <v>17310</v>
      </c>
      <c r="D122" s="23">
        <v>21688</v>
      </c>
      <c r="E122" s="21">
        <v>20755</v>
      </c>
      <c r="F122" s="14">
        <f t="shared" si="1"/>
        <v>16.598410021681524</v>
      </c>
    </row>
    <row r="123" spans="1:6" s="4" customFormat="1" ht="21.75" customHeight="1">
      <c r="A123" s="15">
        <v>20699</v>
      </c>
      <c r="B123" s="22" t="s">
        <v>83</v>
      </c>
      <c r="C123" s="23">
        <v>6716</v>
      </c>
      <c r="D123" s="23">
        <v>10666</v>
      </c>
      <c r="E123" s="21">
        <v>8052</v>
      </c>
      <c r="F123" s="14">
        <f t="shared" si="1"/>
        <v>16.592151018380527</v>
      </c>
    </row>
    <row r="124" spans="1:6" s="4" customFormat="1" ht="21.75" customHeight="1">
      <c r="A124" s="15"/>
      <c r="B124" s="22" t="s">
        <v>84</v>
      </c>
      <c r="C124" s="23"/>
      <c r="D124" s="23">
        <v>2381</v>
      </c>
      <c r="E124" s="13">
        <v>5000</v>
      </c>
      <c r="F124" s="14">
        <f t="shared" si="1"/>
        <v>100</v>
      </c>
    </row>
    <row r="125" spans="1:6" ht="21.75" customHeight="1">
      <c r="A125" s="18">
        <v>2069999</v>
      </c>
      <c r="B125" s="16" t="s">
        <v>85</v>
      </c>
      <c r="C125" s="17">
        <v>1630</v>
      </c>
      <c r="D125" s="17">
        <v>4559</v>
      </c>
      <c r="E125" s="13">
        <v>1861</v>
      </c>
      <c r="F125" s="14">
        <f t="shared" si="1"/>
        <v>12.412681354110692</v>
      </c>
    </row>
    <row r="126" spans="1:6" s="4" customFormat="1" ht="21.75" customHeight="1">
      <c r="A126" s="15">
        <v>207</v>
      </c>
      <c r="B126" s="22" t="s">
        <v>86</v>
      </c>
      <c r="C126" s="23">
        <v>0</v>
      </c>
      <c r="D126" s="23">
        <v>4173</v>
      </c>
      <c r="E126" s="21">
        <v>0</v>
      </c>
      <c r="F126" s="14" t="e">
        <f t="shared" si="1"/>
        <v>#DIV/0!</v>
      </c>
    </row>
    <row r="127" spans="1:6" s="4" customFormat="1" ht="21.75" customHeight="1">
      <c r="A127" s="15">
        <v>20701</v>
      </c>
      <c r="B127" s="22" t="s">
        <v>87</v>
      </c>
      <c r="C127" s="23">
        <v>0</v>
      </c>
      <c r="D127" s="23">
        <v>135</v>
      </c>
      <c r="E127" s="21">
        <v>0</v>
      </c>
      <c r="F127" s="14" t="e">
        <f t="shared" si="1"/>
        <v>#DIV/0!</v>
      </c>
    </row>
    <row r="128" spans="1:6" ht="21.75" customHeight="1">
      <c r="A128" s="18">
        <v>2070102</v>
      </c>
      <c r="B128" s="22" t="s">
        <v>88</v>
      </c>
      <c r="C128" s="23">
        <v>1630</v>
      </c>
      <c r="D128" s="23">
        <v>251</v>
      </c>
      <c r="E128" s="21">
        <v>1861</v>
      </c>
      <c r="F128" s="14">
        <f t="shared" si="1"/>
        <v>12.412681354110692</v>
      </c>
    </row>
    <row r="129" spans="1:6" ht="21.75" customHeight="1">
      <c r="A129" s="18">
        <v>2070104</v>
      </c>
      <c r="B129" s="24" t="s">
        <v>89</v>
      </c>
      <c r="C129" s="25">
        <v>0</v>
      </c>
      <c r="D129" s="25">
        <v>28</v>
      </c>
      <c r="E129" s="13">
        <v>0</v>
      </c>
      <c r="F129" s="14" t="e">
        <f t="shared" si="1"/>
        <v>#DIV/0!</v>
      </c>
    </row>
    <row r="130" spans="1:6" ht="21.75" customHeight="1">
      <c r="A130" s="18">
        <v>2070106</v>
      </c>
      <c r="B130" s="22" t="s">
        <v>90</v>
      </c>
      <c r="C130" s="23"/>
      <c r="D130" s="23">
        <v>28</v>
      </c>
      <c r="E130" s="21"/>
      <c r="F130" s="14" t="e">
        <f t="shared" si="1"/>
        <v>#DIV/0!</v>
      </c>
    </row>
    <row r="131" spans="1:6" ht="21.75" customHeight="1">
      <c r="A131" s="18">
        <v>2070108</v>
      </c>
      <c r="B131" s="16" t="s">
        <v>91</v>
      </c>
      <c r="C131" s="17">
        <v>310</v>
      </c>
      <c r="D131" s="17">
        <v>278</v>
      </c>
      <c r="E131" s="13">
        <v>356</v>
      </c>
      <c r="F131" s="14">
        <f t="shared" si="1"/>
        <v>12.921348314606742</v>
      </c>
    </row>
    <row r="132" spans="1:6" ht="21.75" customHeight="1">
      <c r="A132" s="18">
        <v>2070113</v>
      </c>
      <c r="B132" s="22" t="s">
        <v>92</v>
      </c>
      <c r="C132" s="23">
        <v>310</v>
      </c>
      <c r="D132" s="23">
        <v>278</v>
      </c>
      <c r="E132" s="21">
        <v>356</v>
      </c>
      <c r="F132" s="14">
        <f t="shared" si="1"/>
        <v>12.921348314606742</v>
      </c>
    </row>
    <row r="133" spans="1:6" ht="21.75" customHeight="1">
      <c r="A133" s="18">
        <v>2070114</v>
      </c>
      <c r="B133" s="16" t="s">
        <v>93</v>
      </c>
      <c r="C133" s="17">
        <v>748</v>
      </c>
      <c r="D133" s="17">
        <v>395</v>
      </c>
      <c r="E133" s="13">
        <v>866</v>
      </c>
      <c r="F133" s="14">
        <f t="shared" si="1"/>
        <v>13.625866050808314</v>
      </c>
    </row>
    <row r="134" spans="1:6" s="4" customFormat="1" ht="21.75" customHeight="1">
      <c r="A134" s="15">
        <v>20702</v>
      </c>
      <c r="B134" s="22" t="s">
        <v>94</v>
      </c>
      <c r="C134" s="23">
        <v>338</v>
      </c>
      <c r="D134" s="23">
        <v>242</v>
      </c>
      <c r="E134" s="21">
        <v>376</v>
      </c>
      <c r="F134" s="14">
        <f t="shared" ref="F134:F197" si="2">(E134-C134)/E134*100</f>
        <v>10.106382978723403</v>
      </c>
    </row>
    <row r="135" spans="1:6" ht="21.75" customHeight="1">
      <c r="A135" s="18">
        <v>2070204</v>
      </c>
      <c r="B135" s="22" t="s">
        <v>95</v>
      </c>
      <c r="C135" s="23">
        <v>410</v>
      </c>
      <c r="D135" s="23">
        <v>153</v>
      </c>
      <c r="E135" s="21">
        <v>490</v>
      </c>
      <c r="F135" s="14">
        <f t="shared" si="2"/>
        <v>16.326530612244898</v>
      </c>
    </row>
    <row r="136" spans="1:6" ht="21.75" customHeight="1">
      <c r="A136" s="18">
        <v>2070206</v>
      </c>
      <c r="B136" s="16" t="s">
        <v>96</v>
      </c>
      <c r="C136" s="17">
        <v>3800</v>
      </c>
      <c r="D136" s="17">
        <v>4535</v>
      </c>
      <c r="E136" s="13">
        <v>3800</v>
      </c>
      <c r="F136" s="14">
        <f t="shared" si="2"/>
        <v>0</v>
      </c>
    </row>
    <row r="137" spans="1:6" ht="21.75" customHeight="1">
      <c r="A137" s="18"/>
      <c r="B137" s="22" t="s">
        <v>97</v>
      </c>
      <c r="C137" s="23"/>
      <c r="D137" s="23">
        <v>217</v>
      </c>
      <c r="E137" s="21"/>
      <c r="F137" s="14" t="e">
        <f t="shared" si="2"/>
        <v>#DIV/0!</v>
      </c>
    </row>
    <row r="138" spans="1:6" s="4" customFormat="1" ht="21.75" customHeight="1">
      <c r="A138" s="15">
        <v>20703</v>
      </c>
      <c r="B138" s="22" t="s">
        <v>98</v>
      </c>
      <c r="C138" s="23">
        <v>0</v>
      </c>
      <c r="D138" s="23">
        <v>109</v>
      </c>
      <c r="E138" s="21">
        <v>0</v>
      </c>
      <c r="F138" s="14" t="e">
        <f t="shared" si="2"/>
        <v>#DIV/0!</v>
      </c>
    </row>
    <row r="139" spans="1:6" ht="21.75" customHeight="1">
      <c r="A139" s="18">
        <v>2070307</v>
      </c>
      <c r="B139" s="22" t="s">
        <v>99</v>
      </c>
      <c r="C139" s="23"/>
      <c r="D139" s="23">
        <v>1418</v>
      </c>
      <c r="E139" s="21"/>
      <c r="F139" s="14" t="e">
        <f t="shared" si="2"/>
        <v>#DIV/0!</v>
      </c>
    </row>
    <row r="140" spans="1:6" ht="21.75" customHeight="1">
      <c r="A140" s="18">
        <v>2070308</v>
      </c>
      <c r="B140" s="22" t="s">
        <v>100</v>
      </c>
      <c r="C140" s="23"/>
      <c r="D140" s="23">
        <v>300</v>
      </c>
      <c r="E140" s="21"/>
      <c r="F140" s="14" t="e">
        <f t="shared" si="2"/>
        <v>#DIV/0!</v>
      </c>
    </row>
    <row r="141" spans="1:6" ht="21.75" customHeight="1">
      <c r="A141" s="18">
        <v>2070399</v>
      </c>
      <c r="B141" s="22" t="s">
        <v>101</v>
      </c>
      <c r="C141" s="23">
        <v>3800</v>
      </c>
      <c r="D141" s="23">
        <v>2491</v>
      </c>
      <c r="E141" s="21">
        <v>3800</v>
      </c>
      <c r="F141" s="14">
        <f t="shared" si="2"/>
        <v>0</v>
      </c>
    </row>
    <row r="142" spans="1:6" s="4" customFormat="1" ht="21.75" customHeight="1">
      <c r="A142" s="15">
        <v>20706</v>
      </c>
      <c r="B142" s="16" t="s">
        <v>102</v>
      </c>
      <c r="C142" s="17">
        <v>605</v>
      </c>
      <c r="D142" s="17">
        <v>0</v>
      </c>
      <c r="E142" s="13">
        <v>915</v>
      </c>
      <c r="F142" s="14">
        <f t="shared" si="2"/>
        <v>33.879781420765028</v>
      </c>
    </row>
    <row r="143" spans="1:6" ht="21.75" customHeight="1">
      <c r="A143" s="18">
        <v>2070699</v>
      </c>
      <c r="B143" s="22" t="s">
        <v>103</v>
      </c>
      <c r="C143" s="23">
        <v>605</v>
      </c>
      <c r="D143" s="23">
        <v>0</v>
      </c>
      <c r="E143" s="21">
        <v>915</v>
      </c>
      <c r="F143" s="14">
        <f t="shared" si="2"/>
        <v>33.879781420765028</v>
      </c>
    </row>
    <row r="144" spans="1:6" s="4" customFormat="1" ht="21.75" customHeight="1">
      <c r="A144" s="15">
        <v>20708</v>
      </c>
      <c r="B144" s="16" t="s">
        <v>104</v>
      </c>
      <c r="C144" s="17">
        <v>15584</v>
      </c>
      <c r="D144" s="17">
        <v>12590</v>
      </c>
      <c r="E144" s="13">
        <v>15671</v>
      </c>
      <c r="F144" s="14">
        <f t="shared" si="2"/>
        <v>0.55516559249569275</v>
      </c>
    </row>
    <row r="145" spans="1:6" ht="21.75" customHeight="1">
      <c r="A145" s="18">
        <v>2070802</v>
      </c>
      <c r="B145" s="16" t="s">
        <v>105</v>
      </c>
      <c r="C145" s="17">
        <v>472</v>
      </c>
      <c r="D145" s="17">
        <v>161</v>
      </c>
      <c r="E145" s="13">
        <v>514</v>
      </c>
      <c r="F145" s="14">
        <f t="shared" si="2"/>
        <v>8.1712062256809332</v>
      </c>
    </row>
    <row r="146" spans="1:6" ht="21.75" customHeight="1">
      <c r="A146" s="18">
        <v>2070804</v>
      </c>
      <c r="B146" s="22" t="s">
        <v>6</v>
      </c>
      <c r="C146" s="23">
        <v>472</v>
      </c>
      <c r="D146" s="23">
        <v>13</v>
      </c>
      <c r="E146" s="21">
        <v>514</v>
      </c>
      <c r="F146" s="14">
        <f t="shared" si="2"/>
        <v>8.1712062256809332</v>
      </c>
    </row>
    <row r="147" spans="1:6" ht="21.75" customHeight="1">
      <c r="A147" s="18">
        <v>2070899</v>
      </c>
      <c r="B147" s="22" t="s">
        <v>7</v>
      </c>
      <c r="C147" s="23"/>
      <c r="D147" s="23">
        <v>143</v>
      </c>
      <c r="E147" s="21"/>
      <c r="F147" s="14" t="e">
        <f t="shared" si="2"/>
        <v>#DIV/0!</v>
      </c>
    </row>
    <row r="148" spans="1:6" s="4" customFormat="1" ht="21.75" customHeight="1">
      <c r="A148" s="15">
        <v>20799</v>
      </c>
      <c r="B148" s="22" t="s">
        <v>106</v>
      </c>
      <c r="C148" s="23">
        <v>0</v>
      </c>
      <c r="D148" s="23">
        <v>5</v>
      </c>
      <c r="E148" s="21">
        <v>0</v>
      </c>
      <c r="F148" s="14" t="e">
        <f t="shared" si="2"/>
        <v>#DIV/0!</v>
      </c>
    </row>
    <row r="149" spans="1:6" ht="21.75" customHeight="1">
      <c r="A149" s="18">
        <v>2079903</v>
      </c>
      <c r="B149" s="16" t="s">
        <v>107</v>
      </c>
      <c r="C149" s="23">
        <v>0</v>
      </c>
      <c r="D149" s="17">
        <v>9690</v>
      </c>
      <c r="E149" s="13">
        <v>0</v>
      </c>
      <c r="F149" s="14" t="e">
        <f t="shared" si="2"/>
        <v>#DIV/0!</v>
      </c>
    </row>
    <row r="150" spans="1:6" ht="21.75" customHeight="1">
      <c r="A150" s="18">
        <v>2079999</v>
      </c>
      <c r="B150" s="22" t="s">
        <v>108</v>
      </c>
      <c r="C150" s="23">
        <v>0</v>
      </c>
      <c r="D150" s="23">
        <v>9413</v>
      </c>
      <c r="E150" s="21">
        <v>0</v>
      </c>
      <c r="F150" s="14" t="e">
        <f t="shared" si="2"/>
        <v>#DIV/0!</v>
      </c>
    </row>
    <row r="151" spans="1:6" s="4" customFormat="1" ht="21.75" customHeight="1">
      <c r="A151" s="15">
        <v>208</v>
      </c>
      <c r="B151" s="22" t="s">
        <v>109</v>
      </c>
      <c r="C151" s="23">
        <v>0</v>
      </c>
      <c r="D151" s="23">
        <v>100</v>
      </c>
      <c r="E151" s="21">
        <v>0</v>
      </c>
      <c r="F151" s="14" t="e">
        <f t="shared" si="2"/>
        <v>#DIV/0!</v>
      </c>
    </row>
    <row r="152" spans="1:6" s="4" customFormat="1" ht="21.75" customHeight="1">
      <c r="A152" s="15">
        <v>20801</v>
      </c>
      <c r="B152" s="22" t="s">
        <v>110</v>
      </c>
      <c r="C152" s="23">
        <v>0</v>
      </c>
      <c r="D152" s="23">
        <v>177</v>
      </c>
      <c r="E152" s="21">
        <v>0</v>
      </c>
      <c r="F152" s="14" t="e">
        <f t="shared" si="2"/>
        <v>#DIV/0!</v>
      </c>
    </row>
    <row r="153" spans="1:6" ht="21.75" customHeight="1">
      <c r="A153" s="18">
        <v>2080101</v>
      </c>
      <c r="B153" s="24" t="s">
        <v>111</v>
      </c>
      <c r="C153" s="25">
        <v>0</v>
      </c>
      <c r="D153" s="25">
        <v>58</v>
      </c>
      <c r="E153" s="13">
        <v>0</v>
      </c>
      <c r="F153" s="14" t="e">
        <f t="shared" si="2"/>
        <v>#DIV/0!</v>
      </c>
    </row>
    <row r="154" spans="1:6" ht="21.75" customHeight="1">
      <c r="A154" s="18"/>
      <c r="B154" s="22" t="s">
        <v>112</v>
      </c>
      <c r="C154" s="23"/>
      <c r="D154" s="23">
        <v>58</v>
      </c>
      <c r="E154" s="21"/>
      <c r="F154" s="14" t="e">
        <f t="shared" si="2"/>
        <v>#DIV/0!</v>
      </c>
    </row>
    <row r="155" spans="1:6" ht="21.75" customHeight="1">
      <c r="A155" s="18"/>
      <c r="B155" s="16" t="s">
        <v>113</v>
      </c>
      <c r="C155" s="17">
        <v>102</v>
      </c>
      <c r="D155" s="17">
        <v>52</v>
      </c>
      <c r="E155" s="13">
        <v>157</v>
      </c>
      <c r="F155" s="14">
        <f t="shared" si="2"/>
        <v>35.031847133757957</v>
      </c>
    </row>
    <row r="156" spans="1:6" ht="21.75" customHeight="1">
      <c r="A156" s="18">
        <v>2080106</v>
      </c>
      <c r="B156" s="22" t="s">
        <v>114</v>
      </c>
      <c r="C156" s="23">
        <v>102</v>
      </c>
      <c r="D156" s="23">
        <v>52</v>
      </c>
      <c r="E156" s="21">
        <v>157</v>
      </c>
      <c r="F156" s="14">
        <f t="shared" si="2"/>
        <v>35.031847133757957</v>
      </c>
    </row>
    <row r="157" spans="1:6" ht="21.75" customHeight="1">
      <c r="A157" s="18">
        <v>2080199</v>
      </c>
      <c r="B157" s="16" t="s">
        <v>115</v>
      </c>
      <c r="C157" s="23"/>
      <c r="D157" s="17">
        <v>66</v>
      </c>
      <c r="E157" s="21"/>
      <c r="F157" s="14" t="e">
        <f t="shared" si="2"/>
        <v>#DIV/0!</v>
      </c>
    </row>
    <row r="158" spans="1:6" s="4" customFormat="1" ht="21.75" customHeight="1">
      <c r="A158" s="15">
        <v>20802</v>
      </c>
      <c r="B158" s="22" t="s">
        <v>116</v>
      </c>
      <c r="C158" s="23">
        <v>0</v>
      </c>
      <c r="D158" s="23">
        <v>46</v>
      </c>
      <c r="E158" s="13">
        <v>0</v>
      </c>
      <c r="F158" s="14" t="e">
        <f t="shared" si="2"/>
        <v>#DIV/0!</v>
      </c>
    </row>
    <row r="159" spans="1:6" ht="21.75" customHeight="1">
      <c r="A159" s="18"/>
      <c r="B159" s="22" t="s">
        <v>117</v>
      </c>
      <c r="C159" s="23"/>
      <c r="D159" s="23">
        <v>20</v>
      </c>
      <c r="E159" s="21"/>
      <c r="F159" s="14" t="e">
        <f t="shared" si="2"/>
        <v>#DIV/0!</v>
      </c>
    </row>
    <row r="160" spans="1:6" ht="21.75" customHeight="1">
      <c r="A160" s="18"/>
      <c r="B160" s="16" t="s">
        <v>118</v>
      </c>
      <c r="C160" s="23">
        <v>15000</v>
      </c>
      <c r="D160" s="17">
        <v>2563</v>
      </c>
      <c r="E160" s="13">
        <v>15000</v>
      </c>
      <c r="F160" s="14">
        <f t="shared" si="2"/>
        <v>0</v>
      </c>
    </row>
    <row r="161" spans="1:6" ht="21.75" customHeight="1">
      <c r="A161" s="18">
        <v>2080299</v>
      </c>
      <c r="B161" s="22" t="s">
        <v>119</v>
      </c>
      <c r="C161" s="23">
        <v>0</v>
      </c>
      <c r="D161" s="23">
        <v>1789</v>
      </c>
      <c r="E161" s="21">
        <v>0</v>
      </c>
      <c r="F161" s="14" t="e">
        <f t="shared" si="2"/>
        <v>#DIV/0!</v>
      </c>
    </row>
    <row r="162" spans="1:6" s="4" customFormat="1" ht="21.75" customHeight="1">
      <c r="A162" s="15">
        <v>20805</v>
      </c>
      <c r="B162" s="22" t="s">
        <v>120</v>
      </c>
      <c r="C162" s="23">
        <v>15000</v>
      </c>
      <c r="D162" s="23">
        <v>774</v>
      </c>
      <c r="E162" s="21">
        <v>15000</v>
      </c>
      <c r="F162" s="14">
        <f t="shared" si="2"/>
        <v>0</v>
      </c>
    </row>
    <row r="163" spans="1:6" ht="21.75" customHeight="1">
      <c r="A163" s="18">
        <v>2080501</v>
      </c>
      <c r="B163" s="16" t="s">
        <v>121</v>
      </c>
      <c r="C163" s="17">
        <v>6341</v>
      </c>
      <c r="D163" s="17">
        <v>7048</v>
      </c>
      <c r="E163" s="13">
        <v>3983</v>
      </c>
      <c r="F163" s="14">
        <f t="shared" si="2"/>
        <v>-59.201606829023348</v>
      </c>
    </row>
    <row r="164" spans="1:6" ht="21.75" customHeight="1">
      <c r="A164" s="18">
        <v>2080502</v>
      </c>
      <c r="B164" s="16" t="s">
        <v>122</v>
      </c>
      <c r="C164" s="17">
        <v>1246</v>
      </c>
      <c r="D164" s="17">
        <v>4989</v>
      </c>
      <c r="E164" s="21">
        <v>1173</v>
      </c>
      <c r="F164" s="14">
        <f t="shared" si="2"/>
        <v>-6.223358908780904</v>
      </c>
    </row>
    <row r="165" spans="1:6" ht="21.75" customHeight="1">
      <c r="A165" s="18"/>
      <c r="B165" s="22" t="s">
        <v>7</v>
      </c>
      <c r="C165" s="23">
        <v>1126</v>
      </c>
      <c r="D165" s="23">
        <v>926</v>
      </c>
      <c r="E165" s="21">
        <v>1173</v>
      </c>
      <c r="F165" s="14">
        <f t="shared" si="2"/>
        <v>4.0068201193520885</v>
      </c>
    </row>
    <row r="166" spans="1:6" ht="21.75" customHeight="1">
      <c r="A166" s="18">
        <v>2080507</v>
      </c>
      <c r="B166" s="22" t="s">
        <v>123</v>
      </c>
      <c r="C166" s="23">
        <v>120</v>
      </c>
      <c r="D166" s="23">
        <v>257</v>
      </c>
      <c r="E166" s="21">
        <v>61</v>
      </c>
      <c r="F166" s="14">
        <f t="shared" si="2"/>
        <v>-96.721311475409834</v>
      </c>
    </row>
    <row r="167" spans="1:6" ht="21.75" customHeight="1">
      <c r="A167" s="18"/>
      <c r="B167" s="22" t="s">
        <v>124</v>
      </c>
      <c r="C167" s="23">
        <v>0</v>
      </c>
      <c r="D167" s="23">
        <v>16</v>
      </c>
      <c r="E167" s="21">
        <v>0</v>
      </c>
      <c r="F167" s="14" t="e">
        <f t="shared" si="2"/>
        <v>#DIV/0!</v>
      </c>
    </row>
    <row r="168" spans="1:6" s="4" customFormat="1" ht="21.75" customHeight="1">
      <c r="A168" s="15">
        <v>20807</v>
      </c>
      <c r="B168" s="22" t="s">
        <v>125</v>
      </c>
      <c r="C168" s="23">
        <v>0</v>
      </c>
      <c r="D168" s="23">
        <v>1</v>
      </c>
      <c r="E168" s="21">
        <v>0</v>
      </c>
      <c r="F168" s="14" t="e">
        <f t="shared" si="2"/>
        <v>#DIV/0!</v>
      </c>
    </row>
    <row r="169" spans="1:6" s="4" customFormat="1" ht="21.75" customHeight="1">
      <c r="A169" s="15"/>
      <c r="B169" s="22" t="s">
        <v>126</v>
      </c>
      <c r="C169" s="23"/>
      <c r="D169" s="23">
        <v>36</v>
      </c>
      <c r="E169" s="13"/>
      <c r="F169" s="14" t="e">
        <f t="shared" si="2"/>
        <v>#DIV/0!</v>
      </c>
    </row>
    <row r="170" spans="1:6" s="4" customFormat="1" ht="21.75" customHeight="1">
      <c r="A170" s="15"/>
      <c r="B170" s="22" t="s">
        <v>127</v>
      </c>
      <c r="C170" s="23"/>
      <c r="D170" s="23">
        <v>14</v>
      </c>
      <c r="E170" s="13"/>
      <c r="F170" s="14" t="e">
        <f t="shared" si="2"/>
        <v>#DIV/0!</v>
      </c>
    </row>
    <row r="171" spans="1:6" ht="21.75" customHeight="1">
      <c r="A171" s="18">
        <v>2080705</v>
      </c>
      <c r="B171" s="22" t="s">
        <v>128</v>
      </c>
      <c r="C171" s="23"/>
      <c r="D171" s="23">
        <v>547</v>
      </c>
      <c r="E171" s="21"/>
      <c r="F171" s="14" t="e">
        <f t="shared" si="2"/>
        <v>#DIV/0!</v>
      </c>
    </row>
    <row r="172" spans="1:6" ht="21.75" customHeight="1">
      <c r="A172" s="18">
        <v>2080711</v>
      </c>
      <c r="B172" s="22" t="s">
        <v>129</v>
      </c>
      <c r="C172" s="23"/>
      <c r="D172" s="23">
        <v>2360</v>
      </c>
      <c r="E172" s="21"/>
      <c r="F172" s="14" t="e">
        <f t="shared" si="2"/>
        <v>#DIV/0!</v>
      </c>
    </row>
    <row r="173" spans="1:6" ht="21.75" customHeight="1">
      <c r="A173" s="18">
        <v>2080799</v>
      </c>
      <c r="B173" s="22" t="s">
        <v>130</v>
      </c>
      <c r="C173" s="23">
        <v>0</v>
      </c>
      <c r="D173" s="23">
        <v>832</v>
      </c>
      <c r="E173" s="21">
        <v>0</v>
      </c>
      <c r="F173" s="14" t="e">
        <f t="shared" si="2"/>
        <v>#DIV/0!</v>
      </c>
    </row>
    <row r="174" spans="1:6" s="4" customFormat="1" ht="21.75" customHeight="1">
      <c r="A174" s="15">
        <v>20808</v>
      </c>
      <c r="B174" s="16" t="s">
        <v>131</v>
      </c>
      <c r="C174" s="23">
        <v>0</v>
      </c>
      <c r="D174" s="17">
        <v>541</v>
      </c>
      <c r="E174" s="13">
        <v>0</v>
      </c>
      <c r="F174" s="14" t="e">
        <f t="shared" si="2"/>
        <v>#DIV/0!</v>
      </c>
    </row>
    <row r="175" spans="1:6" ht="21.75" customHeight="1">
      <c r="A175" s="18">
        <v>2080801</v>
      </c>
      <c r="B175" s="22" t="s">
        <v>132</v>
      </c>
      <c r="C175" s="23"/>
      <c r="D175" s="23">
        <v>283</v>
      </c>
      <c r="E175" s="21"/>
      <c r="F175" s="14" t="e">
        <f t="shared" si="2"/>
        <v>#DIV/0!</v>
      </c>
    </row>
    <row r="176" spans="1:6" ht="21.75" customHeight="1">
      <c r="A176" s="18">
        <v>2080802</v>
      </c>
      <c r="B176" s="22" t="s">
        <v>133</v>
      </c>
      <c r="C176" s="23"/>
      <c r="D176" s="23">
        <v>95</v>
      </c>
      <c r="E176" s="21"/>
      <c r="F176" s="14" t="e">
        <f t="shared" si="2"/>
        <v>#DIV/0!</v>
      </c>
    </row>
    <row r="177" spans="1:6" ht="21.75" customHeight="1">
      <c r="A177" s="18">
        <v>2080803</v>
      </c>
      <c r="B177" s="22" t="s">
        <v>134</v>
      </c>
      <c r="C177" s="23">
        <v>0</v>
      </c>
      <c r="D177" s="23">
        <v>163</v>
      </c>
      <c r="E177" s="21">
        <v>0</v>
      </c>
      <c r="F177" s="14" t="e">
        <f t="shared" si="2"/>
        <v>#DIV/0!</v>
      </c>
    </row>
    <row r="178" spans="1:6" ht="21.75" customHeight="1">
      <c r="A178" s="18"/>
      <c r="B178" s="16" t="s">
        <v>135</v>
      </c>
      <c r="C178" s="17">
        <v>0</v>
      </c>
      <c r="D178" s="17">
        <v>48</v>
      </c>
      <c r="E178" s="21">
        <v>0</v>
      </c>
      <c r="F178" s="14" t="e">
        <f t="shared" si="2"/>
        <v>#DIV/0!</v>
      </c>
    </row>
    <row r="179" spans="1:6" ht="21.75" customHeight="1">
      <c r="A179" s="18">
        <v>2080805</v>
      </c>
      <c r="B179" s="22" t="s">
        <v>136</v>
      </c>
      <c r="C179" s="23">
        <v>0</v>
      </c>
      <c r="D179" s="23">
        <v>48</v>
      </c>
      <c r="E179" s="21">
        <v>0</v>
      </c>
      <c r="F179" s="14" t="e">
        <f t="shared" si="2"/>
        <v>#DIV/0!</v>
      </c>
    </row>
    <row r="180" spans="1:6" s="4" customFormat="1" ht="21.75" customHeight="1">
      <c r="A180" s="15">
        <v>20809</v>
      </c>
      <c r="B180" s="26" t="s">
        <v>137</v>
      </c>
      <c r="C180" s="23">
        <v>0</v>
      </c>
      <c r="D180" s="17">
        <v>4</v>
      </c>
      <c r="E180" s="13">
        <v>0</v>
      </c>
      <c r="F180" s="14" t="e">
        <f t="shared" si="2"/>
        <v>#DIV/0!</v>
      </c>
    </row>
    <row r="181" spans="1:6" ht="21.75" customHeight="1">
      <c r="A181" s="18">
        <v>2080901</v>
      </c>
      <c r="B181" s="27" t="s">
        <v>138</v>
      </c>
      <c r="C181" s="23">
        <v>0</v>
      </c>
      <c r="D181" s="23">
        <v>4</v>
      </c>
      <c r="E181" s="21">
        <v>0</v>
      </c>
      <c r="F181" s="14" t="e">
        <f t="shared" si="2"/>
        <v>#DIV/0!</v>
      </c>
    </row>
    <row r="182" spans="1:6" ht="21.75" customHeight="1">
      <c r="A182" s="18">
        <v>2080904</v>
      </c>
      <c r="B182" s="26" t="s">
        <v>139</v>
      </c>
      <c r="C182" s="17">
        <v>895</v>
      </c>
      <c r="D182" s="17">
        <v>963</v>
      </c>
      <c r="E182" s="13">
        <v>709</v>
      </c>
      <c r="F182" s="14">
        <f t="shared" si="2"/>
        <v>-26.234132581100138</v>
      </c>
    </row>
    <row r="183" spans="1:6" ht="21.75" customHeight="1">
      <c r="A183" s="18">
        <v>2080999</v>
      </c>
      <c r="B183" s="27" t="s">
        <v>7</v>
      </c>
      <c r="C183" s="23">
        <v>895</v>
      </c>
      <c r="D183" s="23">
        <v>896</v>
      </c>
      <c r="E183" s="21">
        <v>709</v>
      </c>
      <c r="F183" s="14">
        <f t="shared" si="2"/>
        <v>-26.234132581100138</v>
      </c>
    </row>
    <row r="184" spans="1:6" ht="21.75" customHeight="1">
      <c r="A184" s="18">
        <v>2081001</v>
      </c>
      <c r="B184" s="27" t="s">
        <v>140</v>
      </c>
      <c r="C184" s="23">
        <v>0</v>
      </c>
      <c r="D184" s="23">
        <v>67</v>
      </c>
      <c r="E184" s="21">
        <v>0</v>
      </c>
      <c r="F184" s="14" t="e">
        <f t="shared" si="2"/>
        <v>#DIV/0!</v>
      </c>
    </row>
    <row r="185" spans="1:6" ht="21.75" customHeight="1">
      <c r="A185" s="18">
        <v>2081002</v>
      </c>
      <c r="B185" s="16" t="s">
        <v>141</v>
      </c>
      <c r="C185" s="17">
        <v>4200</v>
      </c>
      <c r="D185" s="17">
        <v>503</v>
      </c>
      <c r="E185" s="13">
        <v>2100</v>
      </c>
      <c r="F185" s="14">
        <f t="shared" si="2"/>
        <v>-100</v>
      </c>
    </row>
    <row r="186" spans="1:6" ht="21.75" customHeight="1">
      <c r="A186" s="18">
        <v>2081004</v>
      </c>
      <c r="B186" s="22" t="s">
        <v>142</v>
      </c>
      <c r="C186" s="23"/>
      <c r="D186" s="23">
        <v>40</v>
      </c>
      <c r="E186" s="21"/>
      <c r="F186" s="14" t="e">
        <f t="shared" si="2"/>
        <v>#DIV/0!</v>
      </c>
    </row>
    <row r="187" spans="1:6" ht="21.75" customHeight="1">
      <c r="A187" s="18">
        <v>2081005</v>
      </c>
      <c r="B187" s="22" t="s">
        <v>143</v>
      </c>
      <c r="C187" s="23">
        <v>4200</v>
      </c>
      <c r="D187" s="23">
        <v>463</v>
      </c>
      <c r="E187" s="21">
        <v>2100</v>
      </c>
      <c r="F187" s="14">
        <f t="shared" si="2"/>
        <v>-100</v>
      </c>
    </row>
    <row r="188" spans="1:6" ht="21.75" customHeight="1">
      <c r="A188" s="18"/>
      <c r="B188" s="16" t="s">
        <v>144</v>
      </c>
      <c r="C188" s="17">
        <v>42349</v>
      </c>
      <c r="D188" s="17">
        <v>52044</v>
      </c>
      <c r="E188" s="13">
        <v>31037</v>
      </c>
      <c r="F188" s="14">
        <f t="shared" si="2"/>
        <v>-36.446821535586558</v>
      </c>
    </row>
    <row r="189" spans="1:6" ht="21.75" customHeight="1">
      <c r="A189" s="18">
        <v>2081099</v>
      </c>
      <c r="B189" s="16" t="s">
        <v>145</v>
      </c>
      <c r="C189" s="17">
        <v>3486</v>
      </c>
      <c r="D189" s="17">
        <v>2841</v>
      </c>
      <c r="E189" s="13">
        <v>2519</v>
      </c>
      <c r="F189" s="14">
        <f t="shared" si="2"/>
        <v>-38.388249305279878</v>
      </c>
    </row>
    <row r="190" spans="1:6" s="4" customFormat="1" ht="21.75" customHeight="1">
      <c r="A190" s="15">
        <v>20811</v>
      </c>
      <c r="B190" s="22" t="s">
        <v>6</v>
      </c>
      <c r="C190" s="23">
        <v>575</v>
      </c>
      <c r="D190" s="23">
        <v>563</v>
      </c>
      <c r="E190" s="21">
        <v>735</v>
      </c>
      <c r="F190" s="14">
        <f t="shared" si="2"/>
        <v>21.768707482993197</v>
      </c>
    </row>
    <row r="191" spans="1:6" ht="21.75" customHeight="1">
      <c r="A191" s="18">
        <v>2081102</v>
      </c>
      <c r="B191" s="22" t="s">
        <v>7</v>
      </c>
      <c r="C191" s="17">
        <v>0</v>
      </c>
      <c r="D191" s="23">
        <v>5</v>
      </c>
      <c r="E191" s="21">
        <v>0</v>
      </c>
      <c r="F191" s="14" t="e">
        <f t="shared" si="2"/>
        <v>#DIV/0!</v>
      </c>
    </row>
    <row r="192" spans="1:6" ht="21.75" customHeight="1">
      <c r="A192" s="18"/>
      <c r="B192" s="22" t="s">
        <v>146</v>
      </c>
      <c r="C192" s="23">
        <v>2300</v>
      </c>
      <c r="D192" s="23">
        <v>1170</v>
      </c>
      <c r="E192" s="21">
        <v>1139</v>
      </c>
      <c r="F192" s="14">
        <f t="shared" si="2"/>
        <v>-101.93151887620719</v>
      </c>
    </row>
    <row r="193" spans="1:6" ht="21.75" customHeight="1">
      <c r="A193" s="18"/>
      <c r="B193" s="22" t="s">
        <v>147</v>
      </c>
      <c r="C193" s="23">
        <v>611</v>
      </c>
      <c r="D193" s="23">
        <v>771</v>
      </c>
      <c r="E193" s="21">
        <v>644</v>
      </c>
      <c r="F193" s="14">
        <f t="shared" si="2"/>
        <v>5.1242236024844718</v>
      </c>
    </row>
    <row r="194" spans="1:6" ht="21.75" customHeight="1">
      <c r="A194" s="18">
        <v>2081107</v>
      </c>
      <c r="B194" s="22" t="s">
        <v>148</v>
      </c>
      <c r="C194" s="23"/>
      <c r="D194" s="23">
        <v>332</v>
      </c>
      <c r="E194" s="21"/>
      <c r="F194" s="14" t="e">
        <f t="shared" si="2"/>
        <v>#DIV/0!</v>
      </c>
    </row>
    <row r="195" spans="1:6" ht="21.75" customHeight="1">
      <c r="A195" s="18">
        <v>2081199</v>
      </c>
      <c r="B195" s="16" t="s">
        <v>149</v>
      </c>
      <c r="C195" s="17">
        <v>1289</v>
      </c>
      <c r="D195" s="17">
        <v>1630</v>
      </c>
      <c r="E195" s="13">
        <v>1319</v>
      </c>
      <c r="F195" s="14">
        <f t="shared" si="2"/>
        <v>2.2744503411675514</v>
      </c>
    </row>
    <row r="196" spans="1:6" s="4" customFormat="1" ht="21.75" customHeight="1">
      <c r="A196" s="15">
        <v>20816</v>
      </c>
      <c r="B196" s="22" t="s">
        <v>7</v>
      </c>
      <c r="C196" s="23">
        <v>1289</v>
      </c>
      <c r="D196" s="23">
        <v>1010</v>
      </c>
      <c r="E196" s="21">
        <v>1319</v>
      </c>
      <c r="F196" s="14">
        <f t="shared" si="2"/>
        <v>2.2744503411675514</v>
      </c>
    </row>
    <row r="197" spans="1:6" ht="21.75" customHeight="1">
      <c r="A197" s="18">
        <v>2081602</v>
      </c>
      <c r="B197" s="22" t="s">
        <v>150</v>
      </c>
      <c r="C197" s="23">
        <v>0</v>
      </c>
      <c r="D197" s="23">
        <v>16</v>
      </c>
      <c r="E197" s="21">
        <v>0</v>
      </c>
      <c r="F197" s="14" t="e">
        <f t="shared" si="2"/>
        <v>#DIV/0!</v>
      </c>
    </row>
    <row r="198" spans="1:6" s="4" customFormat="1" ht="21.75" customHeight="1">
      <c r="A198" s="15">
        <v>20819</v>
      </c>
      <c r="B198" s="22" t="s">
        <v>151</v>
      </c>
      <c r="C198" s="23">
        <v>0</v>
      </c>
      <c r="D198" s="23">
        <v>604</v>
      </c>
      <c r="E198" s="13">
        <v>0</v>
      </c>
      <c r="F198" s="14" t="e">
        <f t="shared" ref="F198:F261" si="3">(E198-C198)/E198*100</f>
        <v>#DIV/0!</v>
      </c>
    </row>
    <row r="199" spans="1:6" ht="21.75" customHeight="1">
      <c r="A199" s="18">
        <v>2081901</v>
      </c>
      <c r="B199" s="16" t="s">
        <v>152</v>
      </c>
      <c r="C199" s="17">
        <v>9716</v>
      </c>
      <c r="D199" s="17">
        <v>8878</v>
      </c>
      <c r="E199" s="13">
        <v>8240</v>
      </c>
      <c r="F199" s="14">
        <f t="shared" si="3"/>
        <v>-17.912621359223301</v>
      </c>
    </row>
    <row r="200" spans="1:6" ht="21.75" customHeight="1">
      <c r="A200" s="18">
        <v>2081902</v>
      </c>
      <c r="B200" s="22" t="s">
        <v>153</v>
      </c>
      <c r="C200" s="23">
        <v>0</v>
      </c>
      <c r="D200" s="23">
        <v>71</v>
      </c>
      <c r="E200" s="21">
        <v>0</v>
      </c>
      <c r="F200" s="14" t="e">
        <f t="shared" si="3"/>
        <v>#DIV/0!</v>
      </c>
    </row>
    <row r="201" spans="1:6" s="4" customFormat="1" ht="21.75" customHeight="1">
      <c r="A201" s="15">
        <v>20820</v>
      </c>
      <c r="B201" s="22" t="s">
        <v>154</v>
      </c>
      <c r="C201" s="23">
        <v>0</v>
      </c>
      <c r="D201" s="23">
        <v>9</v>
      </c>
      <c r="E201" s="13">
        <v>0</v>
      </c>
      <c r="F201" s="14" t="e">
        <f t="shared" si="3"/>
        <v>#DIV/0!</v>
      </c>
    </row>
    <row r="202" spans="1:6" ht="21.75" customHeight="1">
      <c r="A202" s="18">
        <v>2082001</v>
      </c>
      <c r="B202" s="22" t="s">
        <v>155</v>
      </c>
      <c r="C202" s="23">
        <v>0</v>
      </c>
      <c r="D202" s="23">
        <v>5860</v>
      </c>
      <c r="E202" s="21">
        <v>0</v>
      </c>
      <c r="F202" s="14" t="e">
        <f t="shared" si="3"/>
        <v>#DIV/0!</v>
      </c>
    </row>
    <row r="203" spans="1:6" s="4" customFormat="1" ht="21.75" customHeight="1">
      <c r="A203" s="15">
        <v>20821</v>
      </c>
      <c r="B203" s="22" t="s">
        <v>156</v>
      </c>
      <c r="C203" s="23">
        <v>1800</v>
      </c>
      <c r="D203" s="23">
        <v>574</v>
      </c>
      <c r="E203" s="13">
        <v>1800</v>
      </c>
      <c r="F203" s="14">
        <f t="shared" si="3"/>
        <v>0</v>
      </c>
    </row>
    <row r="204" spans="1:6" ht="21.75" customHeight="1">
      <c r="A204" s="18">
        <v>2082101</v>
      </c>
      <c r="B204" s="22" t="s">
        <v>157</v>
      </c>
      <c r="C204" s="23">
        <v>7916</v>
      </c>
      <c r="D204" s="23">
        <v>2329</v>
      </c>
      <c r="E204" s="21">
        <v>6440</v>
      </c>
      <c r="F204" s="14">
        <f t="shared" si="3"/>
        <v>-22.919254658385093</v>
      </c>
    </row>
    <row r="205" spans="1:6" ht="21.75" customHeight="1">
      <c r="A205" s="18">
        <v>2082102</v>
      </c>
      <c r="B205" s="22" t="s">
        <v>158</v>
      </c>
      <c r="C205" s="23">
        <v>0</v>
      </c>
      <c r="D205" s="23">
        <v>35</v>
      </c>
      <c r="E205" s="21">
        <v>0</v>
      </c>
      <c r="F205" s="14" t="e">
        <f t="shared" si="3"/>
        <v>#DIV/0!</v>
      </c>
    </row>
    <row r="206" spans="1:6" s="4" customFormat="1" ht="21.75" customHeight="1">
      <c r="A206" s="15">
        <v>20825</v>
      </c>
      <c r="B206" s="24" t="s">
        <v>159</v>
      </c>
      <c r="C206" s="25">
        <v>0</v>
      </c>
      <c r="D206" s="25">
        <v>2</v>
      </c>
      <c r="E206" s="13">
        <v>0</v>
      </c>
      <c r="F206" s="14" t="e">
        <f t="shared" si="3"/>
        <v>#DIV/0!</v>
      </c>
    </row>
    <row r="207" spans="1:6" ht="21.75" customHeight="1">
      <c r="A207" s="18">
        <v>2082501</v>
      </c>
      <c r="B207" s="22" t="s">
        <v>160</v>
      </c>
      <c r="C207" s="23">
        <v>0</v>
      </c>
      <c r="D207" s="23">
        <v>2</v>
      </c>
      <c r="E207" s="21">
        <v>0</v>
      </c>
      <c r="F207" s="14" t="e">
        <f t="shared" si="3"/>
        <v>#DIV/0!</v>
      </c>
    </row>
    <row r="208" spans="1:6" ht="21.75" customHeight="1">
      <c r="A208" s="18">
        <v>2082502</v>
      </c>
      <c r="B208" s="16" t="s">
        <v>161</v>
      </c>
      <c r="C208" s="17">
        <v>156</v>
      </c>
      <c r="D208" s="17">
        <v>3987</v>
      </c>
      <c r="E208" s="13">
        <v>679</v>
      </c>
      <c r="F208" s="14">
        <f t="shared" si="3"/>
        <v>77.025036818851262</v>
      </c>
    </row>
    <row r="209" spans="1:6" s="4" customFormat="1" ht="21.75" customHeight="1">
      <c r="A209" s="15">
        <v>20826</v>
      </c>
      <c r="B209" s="22" t="s">
        <v>162</v>
      </c>
      <c r="C209" s="17">
        <v>0</v>
      </c>
      <c r="D209" s="23">
        <v>730</v>
      </c>
      <c r="E209" s="21">
        <v>0</v>
      </c>
      <c r="F209" s="14" t="e">
        <f t="shared" si="3"/>
        <v>#DIV/0!</v>
      </c>
    </row>
    <row r="210" spans="1:6" ht="21.75" customHeight="1">
      <c r="A210" s="18">
        <v>2082601</v>
      </c>
      <c r="B210" s="22" t="s">
        <v>163</v>
      </c>
      <c r="C210" s="17">
        <v>0</v>
      </c>
      <c r="D210" s="23">
        <v>43</v>
      </c>
      <c r="E210" s="21">
        <v>0</v>
      </c>
      <c r="F210" s="14" t="e">
        <f t="shared" si="3"/>
        <v>#DIV/0!</v>
      </c>
    </row>
    <row r="211" spans="1:6" ht="21.75" customHeight="1">
      <c r="A211" s="18">
        <v>2082602</v>
      </c>
      <c r="B211" s="22" t="s">
        <v>164</v>
      </c>
      <c r="C211" s="23">
        <v>0</v>
      </c>
      <c r="D211" s="23">
        <v>2340</v>
      </c>
      <c r="E211" s="21">
        <v>0</v>
      </c>
      <c r="F211" s="14" t="e">
        <f t="shared" si="3"/>
        <v>#DIV/0!</v>
      </c>
    </row>
    <row r="212" spans="1:6" ht="21.75" customHeight="1">
      <c r="A212" s="18">
        <v>2082699</v>
      </c>
      <c r="B212" s="22" t="s">
        <v>165</v>
      </c>
      <c r="C212" s="23">
        <v>0</v>
      </c>
      <c r="D212" s="23">
        <v>45</v>
      </c>
      <c r="E212" s="21">
        <v>0</v>
      </c>
      <c r="F212" s="14" t="e">
        <f t="shared" si="3"/>
        <v>#DIV/0!</v>
      </c>
    </row>
    <row r="213" spans="1:6" s="4" customFormat="1" ht="21.75" customHeight="1">
      <c r="A213" s="15">
        <v>20827</v>
      </c>
      <c r="B213" s="22" t="s">
        <v>166</v>
      </c>
      <c r="C213" s="23">
        <v>0</v>
      </c>
      <c r="D213" s="23">
        <v>30</v>
      </c>
      <c r="E213" s="21">
        <v>0</v>
      </c>
      <c r="F213" s="14" t="e">
        <f t="shared" si="3"/>
        <v>#DIV/0!</v>
      </c>
    </row>
    <row r="214" spans="1:6" ht="21.75" customHeight="1">
      <c r="A214" s="18">
        <v>2082702</v>
      </c>
      <c r="B214" s="22" t="s">
        <v>167</v>
      </c>
      <c r="C214" s="23">
        <v>156</v>
      </c>
      <c r="D214" s="23">
        <v>799</v>
      </c>
      <c r="E214" s="21">
        <v>679</v>
      </c>
      <c r="F214" s="14">
        <f t="shared" si="3"/>
        <v>77.025036818851262</v>
      </c>
    </row>
    <row r="215" spans="1:6" ht="21.75" customHeight="1">
      <c r="A215" s="18">
        <v>2082703</v>
      </c>
      <c r="B215" s="16" t="s">
        <v>168</v>
      </c>
      <c r="C215" s="17">
        <v>1617</v>
      </c>
      <c r="D215" s="17">
        <v>2796</v>
      </c>
      <c r="E215" s="13">
        <v>1301</v>
      </c>
      <c r="F215" s="14">
        <f t="shared" si="3"/>
        <v>-24.28900845503459</v>
      </c>
    </row>
    <row r="216" spans="1:6" ht="21.75" customHeight="1">
      <c r="A216" s="18">
        <v>2082799</v>
      </c>
      <c r="B216" s="22" t="s">
        <v>169</v>
      </c>
      <c r="C216" s="23">
        <v>400</v>
      </c>
      <c r="D216" s="23">
        <v>583</v>
      </c>
      <c r="E216" s="21">
        <v>450</v>
      </c>
      <c r="F216" s="14">
        <f t="shared" si="3"/>
        <v>11.111111111111111</v>
      </c>
    </row>
    <row r="217" spans="1:6" ht="21.75" customHeight="1">
      <c r="A217" s="18"/>
      <c r="B217" s="22" t="s">
        <v>432</v>
      </c>
      <c r="C217" s="23"/>
      <c r="D217" s="23"/>
      <c r="E217" s="21">
        <v>51</v>
      </c>
      <c r="F217" s="14">
        <f t="shared" si="3"/>
        <v>100</v>
      </c>
    </row>
    <row r="218" spans="1:6" ht="21.75" customHeight="1">
      <c r="A218" s="18">
        <v>2082801</v>
      </c>
      <c r="B218" s="22" t="s">
        <v>170</v>
      </c>
      <c r="C218" s="23">
        <v>22</v>
      </c>
      <c r="D218" s="23">
        <v>1</v>
      </c>
      <c r="E218" s="21">
        <v>9</v>
      </c>
      <c r="F218" s="14">
        <f t="shared" si="3"/>
        <v>-144.44444444444443</v>
      </c>
    </row>
    <row r="219" spans="1:6" s="4" customFormat="1" ht="21.75" customHeight="1">
      <c r="A219" s="15">
        <v>20899</v>
      </c>
      <c r="B219" s="22" t="s">
        <v>171</v>
      </c>
      <c r="C219" s="23">
        <v>450</v>
      </c>
      <c r="D219" s="23">
        <v>569</v>
      </c>
      <c r="E219" s="21">
        <v>400</v>
      </c>
      <c r="F219" s="14">
        <f t="shared" si="3"/>
        <v>-12.5</v>
      </c>
    </row>
    <row r="220" spans="1:6" s="4" customFormat="1" ht="21.75" customHeight="1">
      <c r="A220" s="15">
        <v>210</v>
      </c>
      <c r="B220" s="22" t="s">
        <v>433</v>
      </c>
      <c r="C220" s="23">
        <v>0</v>
      </c>
      <c r="D220" s="23">
        <v>2</v>
      </c>
      <c r="E220" s="21">
        <v>221</v>
      </c>
      <c r="F220" s="14">
        <f t="shared" si="3"/>
        <v>100</v>
      </c>
    </row>
    <row r="221" spans="1:6" s="4" customFormat="1" ht="21.75" customHeight="1">
      <c r="A221" s="15">
        <v>21001</v>
      </c>
      <c r="B221" s="22" t="s">
        <v>172</v>
      </c>
      <c r="C221" s="23">
        <v>744</v>
      </c>
      <c r="D221" s="23">
        <v>1641</v>
      </c>
      <c r="E221" s="21">
        <v>170</v>
      </c>
      <c r="F221" s="14">
        <f t="shared" si="3"/>
        <v>-337.64705882352939</v>
      </c>
    </row>
    <row r="222" spans="1:6" ht="21.75" customHeight="1">
      <c r="A222" s="18">
        <v>2100102</v>
      </c>
      <c r="B222" s="16" t="s">
        <v>173</v>
      </c>
      <c r="C222" s="17">
        <v>190</v>
      </c>
      <c r="D222" s="17">
        <v>136</v>
      </c>
      <c r="E222" s="13">
        <v>180</v>
      </c>
      <c r="F222" s="14">
        <f t="shared" si="3"/>
        <v>-5.5555555555555554</v>
      </c>
    </row>
    <row r="223" spans="1:6" ht="21.75" customHeight="1">
      <c r="A223" s="18">
        <v>2100199</v>
      </c>
      <c r="B223" s="22" t="s">
        <v>174</v>
      </c>
      <c r="C223" s="23">
        <v>190</v>
      </c>
      <c r="D223" s="23">
        <v>134</v>
      </c>
      <c r="E223" s="21">
        <v>167</v>
      </c>
      <c r="F223" s="14">
        <f t="shared" si="3"/>
        <v>-13.77245508982036</v>
      </c>
    </row>
    <row r="224" spans="1:6" s="4" customFormat="1" ht="21.75" customHeight="1">
      <c r="A224" s="15">
        <v>21002</v>
      </c>
      <c r="B224" s="22" t="s">
        <v>175</v>
      </c>
      <c r="C224" s="23">
        <v>0</v>
      </c>
      <c r="D224" s="23">
        <v>2</v>
      </c>
      <c r="E224" s="13">
        <v>8</v>
      </c>
      <c r="F224" s="14">
        <f t="shared" si="3"/>
        <v>100</v>
      </c>
    </row>
    <row r="225" spans="1:6" s="4" customFormat="1" ht="21.75" customHeight="1">
      <c r="A225" s="15"/>
      <c r="B225" s="22" t="s">
        <v>434</v>
      </c>
      <c r="C225" s="23"/>
      <c r="D225" s="23"/>
      <c r="E225" s="13">
        <v>5</v>
      </c>
      <c r="F225" s="14">
        <f t="shared" si="3"/>
        <v>100</v>
      </c>
    </row>
    <row r="226" spans="1:6" ht="21.75" customHeight="1">
      <c r="A226" s="18"/>
      <c r="B226" s="16" t="s">
        <v>176</v>
      </c>
      <c r="C226" s="17">
        <v>1374</v>
      </c>
      <c r="D226" s="17">
        <v>1891</v>
      </c>
      <c r="E226" s="13">
        <v>1820</v>
      </c>
      <c r="F226" s="14">
        <f t="shared" si="3"/>
        <v>24.505494505494504</v>
      </c>
    </row>
    <row r="227" spans="1:6" ht="21.75" customHeight="1">
      <c r="A227" s="18"/>
      <c r="B227" s="22" t="s">
        <v>177</v>
      </c>
      <c r="C227" s="23">
        <v>245</v>
      </c>
      <c r="D227" s="23">
        <v>141</v>
      </c>
      <c r="E227" s="21">
        <v>201</v>
      </c>
      <c r="F227" s="14">
        <f t="shared" si="3"/>
        <v>-21.890547263681594</v>
      </c>
    </row>
    <row r="228" spans="1:6" ht="21.75" customHeight="1">
      <c r="A228" s="18">
        <v>2100206</v>
      </c>
      <c r="B228" s="22" t="s">
        <v>178</v>
      </c>
      <c r="C228" s="23">
        <v>834</v>
      </c>
      <c r="D228" s="23">
        <v>818</v>
      </c>
      <c r="E228" s="21">
        <v>882</v>
      </c>
      <c r="F228" s="14">
        <f t="shared" si="3"/>
        <v>5.4421768707482991</v>
      </c>
    </row>
    <row r="229" spans="1:6" ht="21.75" customHeight="1">
      <c r="A229" s="18">
        <v>2100299</v>
      </c>
      <c r="B229" s="22" t="s">
        <v>179</v>
      </c>
      <c r="C229" s="23"/>
      <c r="D229" s="23">
        <v>43</v>
      </c>
      <c r="E229" s="21">
        <v>259</v>
      </c>
      <c r="F229" s="14">
        <f t="shared" si="3"/>
        <v>100</v>
      </c>
    </row>
    <row r="230" spans="1:6" s="4" customFormat="1" ht="21.75" customHeight="1">
      <c r="A230" s="15">
        <v>21003</v>
      </c>
      <c r="B230" s="22" t="s">
        <v>180</v>
      </c>
      <c r="C230" s="23">
        <v>151</v>
      </c>
      <c r="D230" s="23">
        <v>104</v>
      </c>
      <c r="E230" s="21">
        <v>161</v>
      </c>
      <c r="F230" s="14">
        <f t="shared" si="3"/>
        <v>6.2111801242236027</v>
      </c>
    </row>
    <row r="231" spans="1:6" ht="21.75" customHeight="1">
      <c r="A231" s="18">
        <v>2100302</v>
      </c>
      <c r="B231" s="22" t="s">
        <v>181</v>
      </c>
      <c r="C231" s="23">
        <v>0</v>
      </c>
      <c r="D231" s="23">
        <v>328</v>
      </c>
      <c r="E231" s="21">
        <v>130</v>
      </c>
      <c r="F231" s="14">
        <f t="shared" si="3"/>
        <v>100</v>
      </c>
    </row>
    <row r="232" spans="1:6" ht="21.75" customHeight="1">
      <c r="A232" s="18">
        <v>2100399</v>
      </c>
      <c r="B232" s="22" t="s">
        <v>182</v>
      </c>
      <c r="C232" s="23">
        <v>144</v>
      </c>
      <c r="D232" s="23">
        <v>457</v>
      </c>
      <c r="E232" s="21">
        <v>187</v>
      </c>
      <c r="F232" s="14">
        <f t="shared" si="3"/>
        <v>22.994652406417114</v>
      </c>
    </row>
    <row r="233" spans="1:6" s="4" customFormat="1" ht="21.75" customHeight="1">
      <c r="A233" s="15">
        <v>21004</v>
      </c>
      <c r="B233" s="16" t="s">
        <v>183</v>
      </c>
      <c r="C233" s="17">
        <v>588</v>
      </c>
      <c r="D233" s="17">
        <v>978</v>
      </c>
      <c r="E233" s="13">
        <v>919</v>
      </c>
      <c r="F233" s="14">
        <f t="shared" si="3"/>
        <v>36.017410228509249</v>
      </c>
    </row>
    <row r="234" spans="1:6" ht="21.75" customHeight="1">
      <c r="A234" s="18">
        <v>2100401</v>
      </c>
      <c r="B234" s="22" t="s">
        <v>7</v>
      </c>
      <c r="C234" s="23">
        <v>584</v>
      </c>
      <c r="D234" s="23">
        <v>167</v>
      </c>
      <c r="E234" s="21">
        <v>469</v>
      </c>
      <c r="F234" s="14">
        <f t="shared" si="3"/>
        <v>-24.520255863539443</v>
      </c>
    </row>
    <row r="235" spans="1:6" ht="21.75" customHeight="1">
      <c r="A235" s="18">
        <v>2100402</v>
      </c>
      <c r="B235" s="22" t="s">
        <v>184</v>
      </c>
      <c r="C235" s="23">
        <v>0</v>
      </c>
      <c r="D235" s="23">
        <v>56</v>
      </c>
      <c r="E235" s="21">
        <v>0</v>
      </c>
      <c r="F235" s="14" t="e">
        <f t="shared" si="3"/>
        <v>#DIV/0!</v>
      </c>
    </row>
    <row r="236" spans="1:6" ht="21.75" customHeight="1">
      <c r="A236" s="18">
        <v>2100403</v>
      </c>
      <c r="B236" s="22" t="s">
        <v>185</v>
      </c>
      <c r="C236" s="23">
        <v>0</v>
      </c>
      <c r="D236" s="23">
        <v>11</v>
      </c>
      <c r="E236" s="21">
        <v>0</v>
      </c>
      <c r="F236" s="14" t="e">
        <f t="shared" si="3"/>
        <v>#DIV/0!</v>
      </c>
    </row>
    <row r="237" spans="1:6" ht="21.75" customHeight="1">
      <c r="A237" s="18">
        <v>2100408</v>
      </c>
      <c r="B237" s="22" t="s">
        <v>186</v>
      </c>
      <c r="C237" s="23">
        <v>0</v>
      </c>
      <c r="D237" s="23">
        <v>3</v>
      </c>
      <c r="E237" s="21">
        <v>0</v>
      </c>
      <c r="F237" s="14" t="e">
        <f t="shared" si="3"/>
        <v>#DIV/0!</v>
      </c>
    </row>
    <row r="238" spans="1:6" ht="21.75" customHeight="1">
      <c r="A238" s="18">
        <v>2100409</v>
      </c>
      <c r="B238" s="22" t="s">
        <v>187</v>
      </c>
      <c r="C238" s="23">
        <v>0</v>
      </c>
      <c r="D238" s="23">
        <v>655</v>
      </c>
      <c r="E238" s="21">
        <v>450</v>
      </c>
      <c r="F238" s="14">
        <f t="shared" si="3"/>
        <v>100</v>
      </c>
    </row>
    <row r="239" spans="1:6" ht="21.75" customHeight="1">
      <c r="A239" s="18">
        <v>2100410</v>
      </c>
      <c r="B239" s="22" t="s">
        <v>188</v>
      </c>
      <c r="C239" s="23">
        <v>4</v>
      </c>
      <c r="D239" s="23">
        <v>86</v>
      </c>
      <c r="E239" s="21">
        <v>0</v>
      </c>
      <c r="F239" s="14" t="e">
        <f t="shared" si="3"/>
        <v>#DIV/0!</v>
      </c>
    </row>
    <row r="240" spans="1:6" ht="21.75" customHeight="1">
      <c r="A240" s="18">
        <v>2100499</v>
      </c>
      <c r="B240" s="16" t="s">
        <v>189</v>
      </c>
      <c r="C240" s="17">
        <v>2123</v>
      </c>
      <c r="D240" s="17">
        <v>1060</v>
      </c>
      <c r="E240" s="13">
        <v>316</v>
      </c>
      <c r="F240" s="14">
        <f t="shared" si="3"/>
        <v>-571.83544303797464</v>
      </c>
    </row>
    <row r="241" spans="1:6" s="4" customFormat="1" ht="21.75" customHeight="1">
      <c r="A241" s="15">
        <v>21006</v>
      </c>
      <c r="B241" s="22" t="s">
        <v>7</v>
      </c>
      <c r="C241" s="23">
        <v>2123</v>
      </c>
      <c r="D241" s="23">
        <v>1060</v>
      </c>
      <c r="E241" s="21">
        <v>316</v>
      </c>
      <c r="F241" s="14">
        <f t="shared" si="3"/>
        <v>-571.83544303797464</v>
      </c>
    </row>
    <row r="242" spans="1:6" s="4" customFormat="1" ht="21.75" customHeight="1">
      <c r="A242" s="15">
        <v>21007</v>
      </c>
      <c r="B242" s="16" t="s">
        <v>190</v>
      </c>
      <c r="C242" s="17">
        <v>1860</v>
      </c>
      <c r="D242" s="17">
        <v>3472</v>
      </c>
      <c r="E242" s="13">
        <v>1986</v>
      </c>
      <c r="F242" s="14">
        <f t="shared" si="3"/>
        <v>6.3444108761329305</v>
      </c>
    </row>
    <row r="243" spans="1:6" ht="21.75" customHeight="1">
      <c r="A243" s="18">
        <v>2100716</v>
      </c>
      <c r="B243" s="22" t="s">
        <v>191</v>
      </c>
      <c r="C243" s="23">
        <v>251</v>
      </c>
      <c r="D243" s="23">
        <v>360</v>
      </c>
      <c r="E243" s="21">
        <v>251</v>
      </c>
      <c r="F243" s="14">
        <f t="shared" si="3"/>
        <v>0</v>
      </c>
    </row>
    <row r="244" spans="1:6" ht="21.75" customHeight="1">
      <c r="A244" s="18">
        <v>2100717</v>
      </c>
      <c r="B244" s="22" t="s">
        <v>192</v>
      </c>
      <c r="C244" s="23">
        <v>1609</v>
      </c>
      <c r="D244" s="23">
        <v>3112</v>
      </c>
      <c r="E244" s="21">
        <v>1735</v>
      </c>
      <c r="F244" s="14">
        <f t="shared" si="3"/>
        <v>7.2622478386167142</v>
      </c>
    </row>
    <row r="245" spans="1:6" ht="21.75" customHeight="1">
      <c r="A245" s="18">
        <v>2100799</v>
      </c>
      <c r="B245" s="16" t="s">
        <v>193</v>
      </c>
      <c r="C245" s="17">
        <v>0</v>
      </c>
      <c r="D245" s="17">
        <v>2058</v>
      </c>
      <c r="E245" s="13">
        <v>101</v>
      </c>
      <c r="F245" s="14">
        <f t="shared" si="3"/>
        <v>100</v>
      </c>
    </row>
    <row r="246" spans="1:6" s="4" customFormat="1" ht="21.75" customHeight="1">
      <c r="A246" s="15">
        <v>21012</v>
      </c>
      <c r="B246" s="22" t="s">
        <v>194</v>
      </c>
      <c r="C246" s="23">
        <v>0</v>
      </c>
      <c r="D246" s="23">
        <v>2058</v>
      </c>
      <c r="E246" s="13">
        <v>101</v>
      </c>
      <c r="F246" s="14">
        <f t="shared" si="3"/>
        <v>100</v>
      </c>
    </row>
    <row r="247" spans="1:6" ht="21.75" customHeight="1">
      <c r="A247" s="18">
        <v>2101201</v>
      </c>
      <c r="B247" s="16" t="s">
        <v>195</v>
      </c>
      <c r="C247" s="17">
        <v>194</v>
      </c>
      <c r="D247" s="17">
        <v>137</v>
      </c>
      <c r="E247" s="13">
        <v>1054</v>
      </c>
      <c r="F247" s="14">
        <f t="shared" si="3"/>
        <v>81.59392789373814</v>
      </c>
    </row>
    <row r="248" spans="1:6" ht="21.75" customHeight="1">
      <c r="A248" s="18">
        <v>2101299</v>
      </c>
      <c r="B248" s="22" t="s">
        <v>196</v>
      </c>
      <c r="C248" s="23">
        <v>194</v>
      </c>
      <c r="D248" s="23">
        <v>137</v>
      </c>
      <c r="E248" s="21">
        <v>1054</v>
      </c>
      <c r="F248" s="14">
        <f t="shared" si="3"/>
        <v>81.59392789373814</v>
      </c>
    </row>
    <row r="249" spans="1:6" s="4" customFormat="1" ht="21.75" customHeight="1">
      <c r="A249" s="15">
        <v>21013</v>
      </c>
      <c r="B249" s="16" t="s">
        <v>197</v>
      </c>
      <c r="C249" s="17">
        <v>101</v>
      </c>
      <c r="D249" s="17">
        <v>75</v>
      </c>
      <c r="E249" s="13">
        <v>0</v>
      </c>
      <c r="F249" s="14" t="e">
        <f t="shared" si="3"/>
        <v>#DIV/0!</v>
      </c>
    </row>
    <row r="250" spans="1:6" ht="21.75" customHeight="1">
      <c r="A250" s="18">
        <v>2101301</v>
      </c>
      <c r="B250" s="22" t="s">
        <v>198</v>
      </c>
      <c r="C250" s="23">
        <v>101</v>
      </c>
      <c r="D250" s="23">
        <v>75</v>
      </c>
      <c r="E250" s="21">
        <v>0</v>
      </c>
      <c r="F250" s="14" t="e">
        <f t="shared" si="3"/>
        <v>#DIV/0!</v>
      </c>
    </row>
    <row r="251" spans="1:6" ht="21.75" customHeight="1">
      <c r="A251" s="18">
        <v>2101399</v>
      </c>
      <c r="B251" s="16" t="s">
        <v>199</v>
      </c>
      <c r="C251" s="17">
        <v>15826</v>
      </c>
      <c r="D251" s="17">
        <v>18684</v>
      </c>
      <c r="E251" s="13">
        <v>8742</v>
      </c>
      <c r="F251" s="14">
        <f t="shared" si="3"/>
        <v>-81.034088309311372</v>
      </c>
    </row>
    <row r="252" spans="1:6" s="4" customFormat="1" ht="21.75" customHeight="1">
      <c r="A252" s="15">
        <v>21014</v>
      </c>
      <c r="B252" s="22" t="s">
        <v>200</v>
      </c>
      <c r="C252" s="23">
        <v>8259</v>
      </c>
      <c r="D252" s="23">
        <v>7010</v>
      </c>
      <c r="E252" s="21">
        <v>4920</v>
      </c>
      <c r="F252" s="14">
        <f t="shared" si="3"/>
        <v>-67.865853658536594</v>
      </c>
    </row>
    <row r="253" spans="1:6" ht="21.75" customHeight="1">
      <c r="A253" s="18">
        <v>2101401</v>
      </c>
      <c r="B253" s="22" t="s">
        <v>201</v>
      </c>
      <c r="C253" s="23">
        <v>6669</v>
      </c>
      <c r="D253" s="23">
        <v>10043</v>
      </c>
      <c r="E253" s="21">
        <v>3822</v>
      </c>
      <c r="F253" s="14">
        <f t="shared" si="3"/>
        <v>-74.489795918367349</v>
      </c>
    </row>
    <row r="254" spans="1:6" s="4" customFormat="1" ht="21.75" customHeight="1">
      <c r="A254" s="15">
        <v>21015</v>
      </c>
      <c r="B254" s="22" t="s">
        <v>202</v>
      </c>
      <c r="C254" s="23">
        <v>899</v>
      </c>
      <c r="D254" s="23">
        <v>1631</v>
      </c>
      <c r="E254" s="21">
        <v>0</v>
      </c>
      <c r="F254" s="14" t="e">
        <f t="shared" si="3"/>
        <v>#DIV/0!</v>
      </c>
    </row>
    <row r="255" spans="1:6" s="4" customFormat="1" ht="21.75" customHeight="1">
      <c r="A255" s="15">
        <v>21099</v>
      </c>
      <c r="B255" s="16" t="s">
        <v>203</v>
      </c>
      <c r="C255" s="17">
        <v>485</v>
      </c>
      <c r="D255" s="17">
        <v>513</v>
      </c>
      <c r="E255" s="13">
        <v>415</v>
      </c>
      <c r="F255" s="14">
        <f t="shared" si="3"/>
        <v>-16.867469879518072</v>
      </c>
    </row>
    <row r="256" spans="1:6" ht="21.75" customHeight="1">
      <c r="A256" s="18">
        <v>2109901</v>
      </c>
      <c r="B256" s="22" t="s">
        <v>6</v>
      </c>
      <c r="C256" s="23">
        <v>485</v>
      </c>
      <c r="D256" s="23">
        <v>201</v>
      </c>
      <c r="E256" s="21">
        <v>415</v>
      </c>
      <c r="F256" s="14">
        <f t="shared" si="3"/>
        <v>-16.867469879518072</v>
      </c>
    </row>
    <row r="257" spans="1:6" s="4" customFormat="1" ht="21.75" customHeight="1">
      <c r="A257" s="15">
        <v>211</v>
      </c>
      <c r="B257" s="22" t="s">
        <v>7</v>
      </c>
      <c r="C257" s="23">
        <v>0</v>
      </c>
      <c r="D257" s="23">
        <v>96</v>
      </c>
      <c r="E257" s="13">
        <v>0</v>
      </c>
      <c r="F257" s="14" t="e">
        <f t="shared" si="3"/>
        <v>#DIV/0!</v>
      </c>
    </row>
    <row r="258" spans="1:6" s="4" customFormat="1" ht="21.75" customHeight="1">
      <c r="A258" s="15">
        <v>21101</v>
      </c>
      <c r="B258" s="22" t="s">
        <v>204</v>
      </c>
      <c r="C258" s="23">
        <v>0</v>
      </c>
      <c r="D258" s="23">
        <v>99</v>
      </c>
      <c r="E258" s="13">
        <v>0</v>
      </c>
      <c r="F258" s="14" t="e">
        <f t="shared" si="3"/>
        <v>#DIV/0!</v>
      </c>
    </row>
    <row r="259" spans="1:6" ht="21.75" customHeight="1">
      <c r="A259" s="18">
        <v>2110102</v>
      </c>
      <c r="B259" s="22" t="s">
        <v>15</v>
      </c>
      <c r="C259" s="23">
        <v>0</v>
      </c>
      <c r="D259" s="23">
        <v>74</v>
      </c>
      <c r="E259" s="21">
        <v>0</v>
      </c>
      <c r="F259" s="14" t="e">
        <f t="shared" si="3"/>
        <v>#DIV/0!</v>
      </c>
    </row>
    <row r="260" spans="1:6" ht="21.75" customHeight="1">
      <c r="A260" s="18">
        <v>2110199</v>
      </c>
      <c r="B260" s="22" t="s">
        <v>205</v>
      </c>
      <c r="C260" s="23"/>
      <c r="D260" s="23">
        <v>43</v>
      </c>
      <c r="E260" s="21"/>
      <c r="F260" s="14" t="e">
        <f t="shared" si="3"/>
        <v>#DIV/0!</v>
      </c>
    </row>
    <row r="261" spans="1:6" s="4" customFormat="1" ht="21.75" customHeight="1">
      <c r="A261" s="15">
        <v>21102</v>
      </c>
      <c r="B261" s="16" t="s">
        <v>206</v>
      </c>
      <c r="C261" s="17">
        <v>2084</v>
      </c>
      <c r="D261" s="17">
        <v>2906</v>
      </c>
      <c r="E261" s="13">
        <v>1228</v>
      </c>
      <c r="F261" s="14">
        <f t="shared" si="3"/>
        <v>-69.706840390879478</v>
      </c>
    </row>
    <row r="262" spans="1:6" ht="21.75" customHeight="1">
      <c r="A262" s="18">
        <v>2110203</v>
      </c>
      <c r="B262" s="22" t="s">
        <v>207</v>
      </c>
      <c r="C262" s="23">
        <v>2084</v>
      </c>
      <c r="D262" s="23">
        <v>2906</v>
      </c>
      <c r="E262" s="21">
        <v>1228</v>
      </c>
      <c r="F262" s="14">
        <f t="shared" ref="F262:F325" si="4">(E262-C262)/E262*100</f>
        <v>-69.706840390879478</v>
      </c>
    </row>
    <row r="263" spans="1:6" ht="21.75" customHeight="1">
      <c r="A263" s="18">
        <v>2110299</v>
      </c>
      <c r="B263" s="16" t="s">
        <v>208</v>
      </c>
      <c r="C263" s="17">
        <v>22682</v>
      </c>
      <c r="D263" s="17">
        <v>53535</v>
      </c>
      <c r="E263" s="13">
        <v>15273</v>
      </c>
      <c r="F263" s="14">
        <f t="shared" si="4"/>
        <v>-48.510443265894061</v>
      </c>
    </row>
    <row r="264" spans="1:6" s="4" customFormat="1" ht="21.75" customHeight="1">
      <c r="A264" s="15">
        <v>21103</v>
      </c>
      <c r="B264" s="16" t="s">
        <v>209</v>
      </c>
      <c r="C264" s="17">
        <v>1045</v>
      </c>
      <c r="D264" s="17">
        <v>760</v>
      </c>
      <c r="E264" s="13">
        <v>1133</v>
      </c>
      <c r="F264" s="14">
        <f t="shared" si="4"/>
        <v>7.7669902912621351</v>
      </c>
    </row>
    <row r="265" spans="1:6" ht="21.75" customHeight="1">
      <c r="A265" s="18">
        <v>2110301</v>
      </c>
      <c r="B265" s="22" t="s">
        <v>7</v>
      </c>
      <c r="C265" s="23">
        <v>1045</v>
      </c>
      <c r="D265" s="23">
        <v>760</v>
      </c>
      <c r="E265" s="21">
        <v>1133</v>
      </c>
      <c r="F265" s="14">
        <f t="shared" si="4"/>
        <v>7.7669902912621351</v>
      </c>
    </row>
    <row r="266" spans="1:6" ht="21.75" customHeight="1">
      <c r="A266" s="18">
        <v>2110399</v>
      </c>
      <c r="B266" s="16" t="s">
        <v>210</v>
      </c>
      <c r="C266" s="25">
        <v>4137</v>
      </c>
      <c r="D266" s="17">
        <v>11431</v>
      </c>
      <c r="E266" s="13">
        <v>2423</v>
      </c>
      <c r="F266" s="14">
        <f t="shared" si="4"/>
        <v>-70.738753611225761</v>
      </c>
    </row>
    <row r="267" spans="1:6" s="4" customFormat="1" ht="21.75" customHeight="1">
      <c r="A267" s="15">
        <v>21104</v>
      </c>
      <c r="B267" s="22" t="s">
        <v>211</v>
      </c>
      <c r="C267" s="23">
        <v>4137</v>
      </c>
      <c r="D267" s="23">
        <v>9490</v>
      </c>
      <c r="E267" s="13">
        <v>2423</v>
      </c>
      <c r="F267" s="14">
        <f t="shared" si="4"/>
        <v>-70.738753611225761</v>
      </c>
    </row>
    <row r="268" spans="1:6" ht="21.75" customHeight="1">
      <c r="A268" s="18">
        <v>2110402</v>
      </c>
      <c r="B268" s="22" t="s">
        <v>212</v>
      </c>
      <c r="C268" s="23"/>
      <c r="D268" s="23">
        <v>198</v>
      </c>
      <c r="E268" s="21"/>
      <c r="F268" s="14" t="e">
        <f t="shared" si="4"/>
        <v>#DIV/0!</v>
      </c>
    </row>
    <row r="269" spans="1:6" s="4" customFormat="1" ht="21.75" customHeight="1">
      <c r="A269" s="15">
        <v>21105</v>
      </c>
      <c r="B269" s="22" t="s">
        <v>213</v>
      </c>
      <c r="C269" s="23"/>
      <c r="D269" s="23">
        <v>1743</v>
      </c>
      <c r="E269" s="13"/>
      <c r="F269" s="14" t="e">
        <f t="shared" si="4"/>
        <v>#DIV/0!</v>
      </c>
    </row>
    <row r="270" spans="1:6" ht="21.75" customHeight="1">
      <c r="A270" s="18">
        <v>2110501</v>
      </c>
      <c r="B270" s="16" t="s">
        <v>214</v>
      </c>
      <c r="C270" s="17">
        <v>3495</v>
      </c>
      <c r="D270" s="17">
        <v>7985</v>
      </c>
      <c r="E270" s="13">
        <v>3889</v>
      </c>
      <c r="F270" s="14">
        <f t="shared" si="4"/>
        <v>10.131139110311134</v>
      </c>
    </row>
    <row r="271" spans="1:6" ht="21.75" customHeight="1">
      <c r="A271" s="18"/>
      <c r="B271" s="22" t="s">
        <v>215</v>
      </c>
      <c r="C271" s="23">
        <v>3495</v>
      </c>
      <c r="D271" s="23">
        <v>5806</v>
      </c>
      <c r="E271" s="21">
        <v>3889</v>
      </c>
      <c r="F271" s="14">
        <f t="shared" si="4"/>
        <v>10.131139110311134</v>
      </c>
    </row>
    <row r="272" spans="1:6" ht="21.75" customHeight="1">
      <c r="A272" s="18">
        <v>2110507</v>
      </c>
      <c r="B272" s="22" t="s">
        <v>216</v>
      </c>
      <c r="C272" s="23"/>
      <c r="D272" s="23">
        <v>2179</v>
      </c>
      <c r="E272" s="21"/>
      <c r="F272" s="14" t="e">
        <f t="shared" si="4"/>
        <v>#DIV/0!</v>
      </c>
    </row>
    <row r="273" spans="1:6" ht="21.75" customHeight="1">
      <c r="A273" s="18">
        <v>2110599</v>
      </c>
      <c r="B273" s="16" t="s">
        <v>217</v>
      </c>
      <c r="C273" s="17">
        <v>8260</v>
      </c>
      <c r="D273" s="17">
        <v>18755</v>
      </c>
      <c r="E273" s="13">
        <v>2554</v>
      </c>
      <c r="F273" s="14">
        <f t="shared" si="4"/>
        <v>-223.41425215348471</v>
      </c>
    </row>
    <row r="274" spans="1:6" s="4" customFormat="1" ht="21.75" customHeight="1">
      <c r="A274" s="15">
        <v>21106</v>
      </c>
      <c r="B274" s="22" t="s">
        <v>218</v>
      </c>
      <c r="C274" s="23">
        <v>673</v>
      </c>
      <c r="D274" s="23">
        <v>4189</v>
      </c>
      <c r="E274" s="21">
        <v>705</v>
      </c>
      <c r="F274" s="14">
        <f t="shared" si="4"/>
        <v>4.5390070921985819</v>
      </c>
    </row>
    <row r="275" spans="1:6" ht="21.75" customHeight="1">
      <c r="A275" s="18">
        <v>2110699</v>
      </c>
      <c r="B275" s="22" t="s">
        <v>219</v>
      </c>
      <c r="C275" s="23">
        <v>354</v>
      </c>
      <c r="D275" s="23">
        <v>306</v>
      </c>
      <c r="E275" s="21">
        <v>397</v>
      </c>
      <c r="F275" s="14">
        <f t="shared" si="4"/>
        <v>10.831234256926953</v>
      </c>
    </row>
    <row r="276" spans="1:6" s="4" customFormat="1" ht="21.75" customHeight="1">
      <c r="A276" s="15">
        <v>21110</v>
      </c>
      <c r="B276" s="22" t="s">
        <v>220</v>
      </c>
      <c r="C276" s="23">
        <v>165</v>
      </c>
      <c r="D276" s="23">
        <v>83</v>
      </c>
      <c r="E276" s="21">
        <v>835</v>
      </c>
      <c r="F276" s="14">
        <f t="shared" si="4"/>
        <v>80.23952095808383</v>
      </c>
    </row>
    <row r="277" spans="1:6" ht="21.75" customHeight="1">
      <c r="A277" s="18">
        <v>2111001</v>
      </c>
      <c r="B277" s="22" t="s">
        <v>221</v>
      </c>
      <c r="C277" s="23">
        <v>368</v>
      </c>
      <c r="D277" s="23">
        <v>6816</v>
      </c>
      <c r="E277" s="21">
        <v>346</v>
      </c>
      <c r="F277" s="14">
        <f t="shared" si="4"/>
        <v>-6.3583815028901727</v>
      </c>
    </row>
    <row r="278" spans="1:6" s="4" customFormat="1" ht="21.75" customHeight="1">
      <c r="A278" s="15">
        <v>21111</v>
      </c>
      <c r="B278" s="22" t="s">
        <v>222</v>
      </c>
      <c r="C278" s="23">
        <v>52</v>
      </c>
      <c r="D278" s="23">
        <v>7347</v>
      </c>
      <c r="E278" s="21">
        <v>27</v>
      </c>
      <c r="F278" s="14">
        <f t="shared" si="4"/>
        <v>-92.592592592592595</v>
      </c>
    </row>
    <row r="279" spans="1:6" ht="21.75" customHeight="1">
      <c r="A279" s="18">
        <v>2111102</v>
      </c>
      <c r="B279" s="22" t="s">
        <v>223</v>
      </c>
      <c r="C279" s="23">
        <v>6649</v>
      </c>
      <c r="D279" s="23">
        <v>14</v>
      </c>
      <c r="E279" s="21">
        <v>0</v>
      </c>
      <c r="F279" s="14" t="e">
        <f t="shared" si="4"/>
        <v>#DIV/0!</v>
      </c>
    </row>
    <row r="280" spans="1:6" ht="21.75" customHeight="1">
      <c r="A280" s="18">
        <v>2111199</v>
      </c>
      <c r="B280" s="16" t="s">
        <v>224</v>
      </c>
      <c r="C280" s="23">
        <v>0</v>
      </c>
      <c r="D280" s="17">
        <v>27</v>
      </c>
      <c r="E280" s="21">
        <v>0</v>
      </c>
      <c r="F280" s="14" t="e">
        <f t="shared" si="4"/>
        <v>#DIV/0!</v>
      </c>
    </row>
    <row r="281" spans="1:6" s="4" customFormat="1" ht="21.75" customHeight="1">
      <c r="A281" s="15">
        <v>21199</v>
      </c>
      <c r="B281" s="22" t="s">
        <v>225</v>
      </c>
      <c r="C281" s="23">
        <v>0</v>
      </c>
      <c r="D281" s="23">
        <v>27</v>
      </c>
      <c r="E281" s="13">
        <v>0</v>
      </c>
      <c r="F281" s="14" t="e">
        <f t="shared" si="4"/>
        <v>#DIV/0!</v>
      </c>
    </row>
    <row r="282" spans="1:6" ht="21.75" customHeight="1">
      <c r="A282" s="18">
        <v>2119901</v>
      </c>
      <c r="B282" s="16" t="s">
        <v>226</v>
      </c>
      <c r="C282" s="17">
        <v>1492</v>
      </c>
      <c r="D282" s="17">
        <v>1087</v>
      </c>
      <c r="E282" s="13">
        <v>1334</v>
      </c>
      <c r="F282" s="14">
        <f t="shared" si="4"/>
        <v>-11.84407796101949</v>
      </c>
    </row>
    <row r="283" spans="1:6" s="4" customFormat="1" ht="21.75" customHeight="1">
      <c r="A283" s="15">
        <v>212</v>
      </c>
      <c r="B283" s="22" t="s">
        <v>227</v>
      </c>
      <c r="C283" s="23">
        <v>0</v>
      </c>
      <c r="D283" s="23">
        <v>8</v>
      </c>
      <c r="E283" s="13">
        <v>0</v>
      </c>
      <c r="F283" s="14" t="e">
        <f t="shared" si="4"/>
        <v>#DIV/0!</v>
      </c>
    </row>
    <row r="284" spans="1:6" s="4" customFormat="1" ht="21.75" customHeight="1">
      <c r="A284" s="15">
        <v>21201</v>
      </c>
      <c r="B284" s="22" t="s">
        <v>228</v>
      </c>
      <c r="C284" s="23">
        <v>0</v>
      </c>
      <c r="D284" s="23">
        <v>86</v>
      </c>
      <c r="E284" s="13">
        <v>0</v>
      </c>
      <c r="F284" s="14" t="e">
        <f t="shared" si="4"/>
        <v>#DIV/0!</v>
      </c>
    </row>
    <row r="285" spans="1:6" s="5" customFormat="1" ht="21.75" customHeight="1">
      <c r="A285" s="18"/>
      <c r="B285" s="22" t="s">
        <v>229</v>
      </c>
      <c r="C285" s="23">
        <v>1492</v>
      </c>
      <c r="D285" s="23">
        <v>993</v>
      </c>
      <c r="E285" s="21">
        <v>1334</v>
      </c>
      <c r="F285" s="14">
        <f t="shared" si="4"/>
        <v>-11.84407796101949</v>
      </c>
    </row>
    <row r="286" spans="1:6" ht="21.75" customHeight="1">
      <c r="A286" s="18">
        <v>2120102</v>
      </c>
      <c r="B286" s="24" t="s">
        <v>230</v>
      </c>
      <c r="C286" s="25">
        <v>0</v>
      </c>
      <c r="D286" s="25">
        <v>2177</v>
      </c>
      <c r="E286" s="21">
        <v>0</v>
      </c>
      <c r="F286" s="14" t="e">
        <f t="shared" si="4"/>
        <v>#DIV/0!</v>
      </c>
    </row>
    <row r="287" spans="1:6" ht="21.75" customHeight="1">
      <c r="A287" s="18">
        <v>2120104</v>
      </c>
      <c r="B287" s="22" t="s">
        <v>231</v>
      </c>
      <c r="C287" s="23"/>
      <c r="D287" s="23">
        <v>1758</v>
      </c>
      <c r="E287" s="21"/>
      <c r="F287" s="14" t="e">
        <f t="shared" si="4"/>
        <v>#DIV/0!</v>
      </c>
    </row>
    <row r="288" spans="1:6" ht="21.75" customHeight="1">
      <c r="A288" s="18">
        <v>2120106</v>
      </c>
      <c r="B288" s="22" t="s">
        <v>232</v>
      </c>
      <c r="C288" s="23">
        <v>0</v>
      </c>
      <c r="D288" s="23">
        <v>417</v>
      </c>
      <c r="E288" s="21">
        <v>0</v>
      </c>
      <c r="F288" s="14" t="e">
        <f t="shared" si="4"/>
        <v>#DIV/0!</v>
      </c>
    </row>
    <row r="289" spans="1:6" ht="21.75" customHeight="1">
      <c r="A289" s="18">
        <v>2120199</v>
      </c>
      <c r="B289" s="22" t="s">
        <v>233</v>
      </c>
      <c r="C289" s="23">
        <v>0</v>
      </c>
      <c r="D289" s="23">
        <v>2</v>
      </c>
      <c r="E289" s="21">
        <v>0</v>
      </c>
      <c r="F289" s="14" t="e">
        <f t="shared" si="4"/>
        <v>#DIV/0!</v>
      </c>
    </row>
    <row r="290" spans="1:6" s="4" customFormat="1" ht="21.75" customHeight="1">
      <c r="A290" s="15">
        <v>21202</v>
      </c>
      <c r="B290" s="16" t="s">
        <v>234</v>
      </c>
      <c r="C290" s="17">
        <v>3438</v>
      </c>
      <c r="D290" s="17">
        <v>818</v>
      </c>
      <c r="E290" s="13">
        <v>3139</v>
      </c>
      <c r="F290" s="14">
        <f t="shared" si="4"/>
        <v>-9.525326537113731</v>
      </c>
    </row>
    <row r="291" spans="1:6" s="4" customFormat="1" ht="21.75" customHeight="1">
      <c r="A291" s="15"/>
      <c r="B291" s="16" t="s">
        <v>435</v>
      </c>
      <c r="C291" s="17"/>
      <c r="D291" s="17"/>
      <c r="E291" s="21">
        <v>1979</v>
      </c>
      <c r="F291" s="14">
        <f t="shared" si="4"/>
        <v>100</v>
      </c>
    </row>
    <row r="292" spans="1:6" s="4" customFormat="1" ht="21.75" customHeight="1">
      <c r="A292" s="15">
        <v>21203</v>
      </c>
      <c r="B292" s="22" t="s">
        <v>235</v>
      </c>
      <c r="C292" s="23">
        <v>817</v>
      </c>
      <c r="D292" s="23">
        <v>742</v>
      </c>
      <c r="E292" s="21">
        <v>1053</v>
      </c>
      <c r="F292" s="14">
        <f t="shared" si="4"/>
        <v>22.412155745489081</v>
      </c>
    </row>
    <row r="293" spans="1:6" ht="21.75" customHeight="1">
      <c r="A293" s="18">
        <v>2120303</v>
      </c>
      <c r="B293" s="22" t="s">
        <v>236</v>
      </c>
      <c r="C293" s="23">
        <v>2621</v>
      </c>
      <c r="D293" s="23">
        <v>76</v>
      </c>
      <c r="E293" s="21">
        <v>104</v>
      </c>
      <c r="F293" s="14">
        <f t="shared" si="4"/>
        <v>-2420.1923076923076</v>
      </c>
    </row>
    <row r="294" spans="1:6" ht="21.75" customHeight="1">
      <c r="A294" s="18">
        <v>2120399</v>
      </c>
      <c r="B294" s="16" t="s">
        <v>237</v>
      </c>
      <c r="C294" s="17">
        <v>802</v>
      </c>
      <c r="D294" s="17">
        <v>1582</v>
      </c>
      <c r="E294" s="13">
        <v>802</v>
      </c>
      <c r="F294" s="14">
        <f t="shared" si="4"/>
        <v>0</v>
      </c>
    </row>
    <row r="295" spans="1:6" s="4" customFormat="1" ht="21.75" customHeight="1">
      <c r="A295" s="15">
        <v>21205</v>
      </c>
      <c r="B295" s="22" t="s">
        <v>238</v>
      </c>
      <c r="C295" s="23">
        <v>802</v>
      </c>
      <c r="D295" s="23">
        <v>1554</v>
      </c>
      <c r="E295" s="21">
        <v>802</v>
      </c>
      <c r="F295" s="14">
        <f t="shared" si="4"/>
        <v>0</v>
      </c>
    </row>
    <row r="296" spans="1:6" ht="21.75" customHeight="1">
      <c r="A296" s="18">
        <v>2120501</v>
      </c>
      <c r="B296" s="22" t="s">
        <v>239</v>
      </c>
      <c r="C296" s="23">
        <v>0</v>
      </c>
      <c r="D296" s="23">
        <v>28</v>
      </c>
      <c r="E296" s="21">
        <v>0</v>
      </c>
      <c r="F296" s="14" t="e">
        <f t="shared" si="4"/>
        <v>#DIV/0!</v>
      </c>
    </row>
    <row r="297" spans="1:6" s="4" customFormat="1" ht="21.75" customHeight="1">
      <c r="A297" s="15">
        <v>21299</v>
      </c>
      <c r="B297" s="16" t="s">
        <v>240</v>
      </c>
      <c r="C297" s="17"/>
      <c r="D297" s="17">
        <v>31</v>
      </c>
      <c r="E297" s="13"/>
      <c r="F297" s="14" t="e">
        <f t="shared" si="4"/>
        <v>#DIV/0!</v>
      </c>
    </row>
    <row r="298" spans="1:6" ht="21.75" customHeight="1">
      <c r="A298" s="18">
        <v>2129901</v>
      </c>
      <c r="B298" s="22" t="s">
        <v>241</v>
      </c>
      <c r="C298" s="23"/>
      <c r="D298" s="23">
        <v>31</v>
      </c>
      <c r="E298" s="21"/>
      <c r="F298" s="14" t="e">
        <f t="shared" si="4"/>
        <v>#DIV/0!</v>
      </c>
    </row>
    <row r="299" spans="1:6" s="4" customFormat="1" ht="21.75" customHeight="1">
      <c r="A299" s="15">
        <v>213</v>
      </c>
      <c r="B299" s="16" t="s">
        <v>242</v>
      </c>
      <c r="C299" s="23">
        <v>0</v>
      </c>
      <c r="D299" s="17">
        <v>12</v>
      </c>
      <c r="E299" s="13">
        <v>0</v>
      </c>
      <c r="F299" s="14" t="e">
        <f t="shared" si="4"/>
        <v>#DIV/0!</v>
      </c>
    </row>
    <row r="300" spans="1:6" s="4" customFormat="1" ht="21.75" customHeight="1">
      <c r="A300" s="15">
        <v>21301</v>
      </c>
      <c r="B300" s="19" t="s">
        <v>6</v>
      </c>
      <c r="C300" s="20">
        <v>0</v>
      </c>
      <c r="D300" s="20">
        <v>12</v>
      </c>
      <c r="E300" s="21">
        <v>0</v>
      </c>
      <c r="F300" s="14" t="e">
        <f t="shared" si="4"/>
        <v>#DIV/0!</v>
      </c>
    </row>
    <row r="301" spans="1:6" ht="21.75" customHeight="1">
      <c r="A301" s="18">
        <v>2130102</v>
      </c>
      <c r="B301" s="16" t="s">
        <v>243</v>
      </c>
      <c r="C301" s="17">
        <v>13</v>
      </c>
      <c r="D301" s="17">
        <v>783</v>
      </c>
      <c r="E301" s="13">
        <v>0</v>
      </c>
      <c r="F301" s="14" t="e">
        <f t="shared" si="4"/>
        <v>#DIV/0!</v>
      </c>
    </row>
    <row r="302" spans="1:6" ht="21.75" customHeight="1">
      <c r="A302" s="18">
        <v>2130106</v>
      </c>
      <c r="B302" s="22" t="s">
        <v>244</v>
      </c>
      <c r="C302" s="23">
        <v>13</v>
      </c>
      <c r="D302" s="23">
        <v>783</v>
      </c>
      <c r="E302" s="21">
        <v>0</v>
      </c>
      <c r="F302" s="14" t="e">
        <f t="shared" si="4"/>
        <v>#DIV/0!</v>
      </c>
    </row>
    <row r="303" spans="1:6" ht="21.75" customHeight="1">
      <c r="A303" s="18">
        <v>2130108</v>
      </c>
      <c r="B303" s="16" t="s">
        <v>245</v>
      </c>
      <c r="C303" s="23">
        <v>0</v>
      </c>
      <c r="D303" s="17">
        <v>8087</v>
      </c>
      <c r="E303" s="21">
        <v>0</v>
      </c>
      <c r="F303" s="14" t="e">
        <f t="shared" si="4"/>
        <v>#DIV/0!</v>
      </c>
    </row>
    <row r="304" spans="1:6" ht="21.75" customHeight="1">
      <c r="A304" s="18"/>
      <c r="B304" s="22" t="s">
        <v>246</v>
      </c>
      <c r="C304" s="23">
        <v>0</v>
      </c>
      <c r="D304" s="23">
        <v>8087</v>
      </c>
      <c r="E304" s="21">
        <v>0</v>
      </c>
      <c r="F304" s="14" t="e">
        <f t="shared" si="4"/>
        <v>#DIV/0!</v>
      </c>
    </row>
    <row r="305" spans="1:6" ht="21.75" customHeight="1">
      <c r="A305" s="18">
        <v>2130110</v>
      </c>
      <c r="B305" s="16" t="s">
        <v>247</v>
      </c>
      <c r="C305" s="17">
        <v>709</v>
      </c>
      <c r="D305" s="17">
        <v>15872</v>
      </c>
      <c r="E305" s="13">
        <v>24349</v>
      </c>
      <c r="F305" s="14">
        <f t="shared" si="4"/>
        <v>97.088176105794901</v>
      </c>
    </row>
    <row r="306" spans="1:6" ht="21.75" customHeight="1">
      <c r="A306" s="18"/>
      <c r="B306" s="16" t="s">
        <v>248</v>
      </c>
      <c r="C306" s="17">
        <v>259</v>
      </c>
      <c r="D306" s="17">
        <v>421</v>
      </c>
      <c r="E306" s="13">
        <v>349</v>
      </c>
      <c r="F306" s="14">
        <f t="shared" si="4"/>
        <v>25.787965616045845</v>
      </c>
    </row>
    <row r="307" spans="1:6" ht="21.75" customHeight="1">
      <c r="A307" s="18">
        <v>2130119</v>
      </c>
      <c r="B307" s="22" t="s">
        <v>7</v>
      </c>
      <c r="C307" s="23">
        <v>259</v>
      </c>
      <c r="D307" s="23">
        <v>421</v>
      </c>
      <c r="E307" s="21">
        <v>349</v>
      </c>
      <c r="F307" s="14">
        <f t="shared" si="4"/>
        <v>25.787965616045845</v>
      </c>
    </row>
    <row r="308" spans="1:6" ht="21.75" customHeight="1">
      <c r="A308" s="18">
        <v>2130122</v>
      </c>
      <c r="B308" s="16" t="s">
        <v>249</v>
      </c>
      <c r="C308" s="23"/>
      <c r="D308" s="17">
        <v>203</v>
      </c>
      <c r="E308" s="21"/>
      <c r="F308" s="14" t="e">
        <f t="shared" si="4"/>
        <v>#DIV/0!</v>
      </c>
    </row>
    <row r="309" spans="1:6" ht="21.75" customHeight="1">
      <c r="A309" s="18">
        <v>2130125</v>
      </c>
      <c r="B309" s="22" t="s">
        <v>250</v>
      </c>
      <c r="C309" s="23"/>
      <c r="D309" s="23">
        <v>203</v>
      </c>
      <c r="E309" s="21"/>
      <c r="F309" s="14" t="e">
        <f t="shared" si="4"/>
        <v>#DIV/0!</v>
      </c>
    </row>
    <row r="310" spans="1:6" ht="21.75" customHeight="1">
      <c r="A310" s="18">
        <v>2130135</v>
      </c>
      <c r="B310" s="16" t="s">
        <v>251</v>
      </c>
      <c r="C310" s="23"/>
      <c r="D310" s="17">
        <v>5003</v>
      </c>
      <c r="E310" s="21">
        <v>4000</v>
      </c>
      <c r="F310" s="14">
        <f t="shared" si="4"/>
        <v>100</v>
      </c>
    </row>
    <row r="311" spans="1:6" ht="21.75" customHeight="1">
      <c r="A311" s="18">
        <v>2130142</v>
      </c>
      <c r="B311" s="22" t="s">
        <v>252</v>
      </c>
      <c r="C311" s="23"/>
      <c r="D311" s="23">
        <v>828</v>
      </c>
      <c r="E311" s="21"/>
      <c r="F311" s="14" t="e">
        <f t="shared" si="4"/>
        <v>#DIV/0!</v>
      </c>
    </row>
    <row r="312" spans="1:6" ht="21.75" customHeight="1">
      <c r="A312" s="18">
        <v>2130148</v>
      </c>
      <c r="B312" s="22" t="s">
        <v>253</v>
      </c>
      <c r="C312" s="23"/>
      <c r="D312" s="23">
        <v>3666</v>
      </c>
      <c r="E312" s="21">
        <v>4000</v>
      </c>
      <c r="F312" s="14">
        <f t="shared" si="4"/>
        <v>100</v>
      </c>
    </row>
    <row r="313" spans="1:6" ht="21.75" customHeight="1">
      <c r="A313" s="18">
        <v>2130152</v>
      </c>
      <c r="B313" s="22" t="s">
        <v>254</v>
      </c>
      <c r="C313" s="23">
        <v>0</v>
      </c>
      <c r="D313" s="23">
        <v>509</v>
      </c>
      <c r="E313" s="21">
        <v>0</v>
      </c>
      <c r="F313" s="14" t="e">
        <f t="shared" si="4"/>
        <v>#DIV/0!</v>
      </c>
    </row>
    <row r="314" spans="1:6" ht="21.75" customHeight="1">
      <c r="A314" s="18">
        <v>2130199</v>
      </c>
      <c r="B314" s="16" t="s">
        <v>255</v>
      </c>
      <c r="C314" s="23"/>
      <c r="D314" s="17">
        <v>284</v>
      </c>
      <c r="E314" s="21"/>
      <c r="F314" s="14" t="e">
        <f t="shared" si="4"/>
        <v>#DIV/0!</v>
      </c>
    </row>
    <row r="315" spans="1:6" ht="21.75" customHeight="1">
      <c r="A315" s="18">
        <v>2130202</v>
      </c>
      <c r="B315" s="22" t="s">
        <v>256</v>
      </c>
      <c r="C315" s="23">
        <v>0</v>
      </c>
      <c r="D315" s="23">
        <v>263</v>
      </c>
      <c r="E315" s="21">
        <v>0</v>
      </c>
      <c r="F315" s="14" t="e">
        <f t="shared" si="4"/>
        <v>#DIV/0!</v>
      </c>
    </row>
    <row r="316" spans="1:6" ht="21.75" customHeight="1">
      <c r="A316" s="18">
        <v>2130205</v>
      </c>
      <c r="B316" s="22" t="s">
        <v>257</v>
      </c>
      <c r="C316" s="23"/>
      <c r="D316" s="23">
        <v>21</v>
      </c>
      <c r="E316" s="21"/>
      <c r="F316" s="14" t="e">
        <f t="shared" si="4"/>
        <v>#DIV/0!</v>
      </c>
    </row>
    <row r="317" spans="1:6" ht="21.75" customHeight="1">
      <c r="A317" s="18"/>
      <c r="B317" s="16" t="s">
        <v>258</v>
      </c>
      <c r="C317" s="23"/>
      <c r="D317" s="17">
        <v>588</v>
      </c>
      <c r="E317" s="21"/>
      <c r="F317" s="14" t="e">
        <f t="shared" si="4"/>
        <v>#DIV/0!</v>
      </c>
    </row>
    <row r="318" spans="1:6" ht="21.75" customHeight="1">
      <c r="A318" s="18">
        <v>2130207</v>
      </c>
      <c r="B318" s="22" t="s">
        <v>259</v>
      </c>
      <c r="C318" s="23"/>
      <c r="D318" s="23">
        <v>357</v>
      </c>
      <c r="E318" s="21"/>
      <c r="F318" s="14" t="e">
        <f t="shared" si="4"/>
        <v>#DIV/0!</v>
      </c>
    </row>
    <row r="319" spans="1:6" ht="21.75" customHeight="1">
      <c r="A319" s="18">
        <v>2130211</v>
      </c>
      <c r="B319" s="22" t="s">
        <v>260</v>
      </c>
      <c r="C319" s="23"/>
      <c r="D319" s="23">
        <v>231</v>
      </c>
      <c r="E319" s="21"/>
      <c r="F319" s="14" t="e">
        <f t="shared" si="4"/>
        <v>#DIV/0!</v>
      </c>
    </row>
    <row r="320" spans="1:6" ht="21.75" customHeight="1">
      <c r="A320" s="18">
        <v>2130299</v>
      </c>
      <c r="B320" s="24" t="s">
        <v>261</v>
      </c>
      <c r="C320" s="25"/>
      <c r="D320" s="25">
        <v>92</v>
      </c>
      <c r="E320" s="21"/>
      <c r="F320" s="14" t="e">
        <f t="shared" si="4"/>
        <v>#DIV/0!</v>
      </c>
    </row>
    <row r="321" spans="1:6" s="4" customFormat="1" ht="21.75" customHeight="1">
      <c r="A321" s="15">
        <v>21303</v>
      </c>
      <c r="B321" s="22" t="s">
        <v>262</v>
      </c>
      <c r="C321" s="23">
        <v>0</v>
      </c>
      <c r="D321" s="23">
        <v>92</v>
      </c>
      <c r="E321" s="21">
        <v>0</v>
      </c>
      <c r="F321" s="14" t="e">
        <f t="shared" si="4"/>
        <v>#DIV/0!</v>
      </c>
    </row>
    <row r="322" spans="1:6" ht="21.75" customHeight="1">
      <c r="A322" s="18">
        <v>2130302</v>
      </c>
      <c r="B322" s="16" t="s">
        <v>263</v>
      </c>
      <c r="C322" s="23">
        <v>0</v>
      </c>
      <c r="D322" s="17">
        <v>4241</v>
      </c>
      <c r="E322" s="21">
        <v>20000</v>
      </c>
      <c r="F322" s="14">
        <f t="shared" si="4"/>
        <v>100</v>
      </c>
    </row>
    <row r="323" spans="1:6" ht="21.75" customHeight="1">
      <c r="A323" s="18">
        <v>2130305</v>
      </c>
      <c r="B323" s="22" t="s">
        <v>264</v>
      </c>
      <c r="C323" s="23"/>
      <c r="D323" s="23">
        <v>4241</v>
      </c>
      <c r="E323" s="21">
        <v>20000</v>
      </c>
      <c r="F323" s="14">
        <f t="shared" si="4"/>
        <v>100</v>
      </c>
    </row>
    <row r="324" spans="1:6" ht="21.75" customHeight="1">
      <c r="A324" s="18">
        <v>2130306</v>
      </c>
      <c r="B324" s="16" t="s">
        <v>265</v>
      </c>
      <c r="C324" s="23"/>
      <c r="D324" s="17">
        <v>166</v>
      </c>
      <c r="E324" s="21"/>
      <c r="F324" s="14" t="e">
        <f t="shared" si="4"/>
        <v>#DIV/0!</v>
      </c>
    </row>
    <row r="325" spans="1:6" ht="21.75" customHeight="1">
      <c r="A325" s="18">
        <v>2130310</v>
      </c>
      <c r="B325" s="22" t="s">
        <v>266</v>
      </c>
      <c r="C325" s="23">
        <v>0</v>
      </c>
      <c r="D325" s="23">
        <v>166</v>
      </c>
      <c r="E325" s="21">
        <v>0</v>
      </c>
      <c r="F325" s="14" t="e">
        <f t="shared" si="4"/>
        <v>#DIV/0!</v>
      </c>
    </row>
    <row r="326" spans="1:6" ht="21.75" customHeight="1">
      <c r="A326" s="18">
        <v>2130314</v>
      </c>
      <c r="B326" s="24" t="s">
        <v>267</v>
      </c>
      <c r="C326" s="25">
        <v>0</v>
      </c>
      <c r="D326" s="25">
        <v>580</v>
      </c>
      <c r="E326" s="21">
        <v>0</v>
      </c>
      <c r="F326" s="14" t="e">
        <f t="shared" ref="F326:F389" si="5">(E326-C326)/E326*100</f>
        <v>#DIV/0!</v>
      </c>
    </row>
    <row r="327" spans="1:6" ht="21.75" customHeight="1">
      <c r="A327" s="18">
        <v>2130316</v>
      </c>
      <c r="B327" s="22" t="s">
        <v>268</v>
      </c>
      <c r="C327" s="23"/>
      <c r="D327" s="23">
        <v>580</v>
      </c>
      <c r="E327" s="21"/>
      <c r="F327" s="14" t="e">
        <f t="shared" si="5"/>
        <v>#DIV/0!</v>
      </c>
    </row>
    <row r="328" spans="1:6" ht="21.75" customHeight="1">
      <c r="A328" s="18">
        <v>2130321</v>
      </c>
      <c r="B328" s="16" t="s">
        <v>269</v>
      </c>
      <c r="C328" s="23">
        <v>450</v>
      </c>
      <c r="D328" s="17">
        <v>4294</v>
      </c>
      <c r="E328" s="13">
        <v>0</v>
      </c>
      <c r="F328" s="14" t="e">
        <f t="shared" si="5"/>
        <v>#DIV/0!</v>
      </c>
    </row>
    <row r="329" spans="1:6" ht="21.75" customHeight="1">
      <c r="A329" s="18">
        <v>2130322</v>
      </c>
      <c r="B329" s="22" t="s">
        <v>270</v>
      </c>
      <c r="C329" s="23">
        <v>450</v>
      </c>
      <c r="D329" s="23">
        <v>4294</v>
      </c>
      <c r="E329" s="21">
        <v>0</v>
      </c>
      <c r="F329" s="14" t="e">
        <f t="shared" si="5"/>
        <v>#DIV/0!</v>
      </c>
    </row>
    <row r="330" spans="1:6" ht="21.75" customHeight="1">
      <c r="A330" s="18">
        <v>2130335</v>
      </c>
      <c r="B330" s="16" t="s">
        <v>271</v>
      </c>
      <c r="C330" s="17">
        <v>13297</v>
      </c>
      <c r="D330" s="17">
        <v>60550</v>
      </c>
      <c r="E330" s="13">
        <v>20566</v>
      </c>
      <c r="F330" s="14">
        <f t="shared" si="5"/>
        <v>35.344743751823401</v>
      </c>
    </row>
    <row r="331" spans="1:6" ht="21.75" customHeight="1">
      <c r="A331" s="18">
        <v>2130399</v>
      </c>
      <c r="B331" s="16" t="s">
        <v>272</v>
      </c>
      <c r="C331" s="17">
        <v>4646</v>
      </c>
      <c r="D331" s="17">
        <v>10019</v>
      </c>
      <c r="E331" s="13">
        <v>5268</v>
      </c>
      <c r="F331" s="14">
        <f t="shared" si="5"/>
        <v>11.807137433561124</v>
      </c>
    </row>
    <row r="332" spans="1:6" s="4" customFormat="1" ht="21.75" customHeight="1">
      <c r="A332" s="15">
        <v>21305</v>
      </c>
      <c r="B332" s="22" t="s">
        <v>6</v>
      </c>
      <c r="C332" s="23">
        <v>0</v>
      </c>
      <c r="D332" s="23">
        <v>118</v>
      </c>
      <c r="E332" s="21">
        <v>0</v>
      </c>
      <c r="F332" s="14" t="e">
        <f t="shared" si="5"/>
        <v>#DIV/0!</v>
      </c>
    </row>
    <row r="333" spans="1:6" ht="21.75" customHeight="1">
      <c r="A333" s="18">
        <v>2130502</v>
      </c>
      <c r="B333" s="22" t="s">
        <v>7</v>
      </c>
      <c r="C333" s="23">
        <v>4646</v>
      </c>
      <c r="D333" s="23">
        <v>2525</v>
      </c>
      <c r="E333" s="21">
        <v>5268</v>
      </c>
      <c r="F333" s="14">
        <f t="shared" si="5"/>
        <v>11.807137433561124</v>
      </c>
    </row>
    <row r="334" spans="1:6" ht="21.75" customHeight="1">
      <c r="A334" s="18">
        <v>2130504</v>
      </c>
      <c r="B334" s="22" t="s">
        <v>273</v>
      </c>
      <c r="C334" s="23"/>
      <c r="D334" s="23">
        <v>1043</v>
      </c>
      <c r="E334" s="21"/>
      <c r="F334" s="14" t="e">
        <f t="shared" si="5"/>
        <v>#DIV/0!</v>
      </c>
    </row>
    <row r="335" spans="1:6" ht="21.75" customHeight="1">
      <c r="A335" s="18">
        <v>2130505</v>
      </c>
      <c r="B335" s="22" t="s">
        <v>274</v>
      </c>
      <c r="C335" s="23"/>
      <c r="D335" s="23">
        <v>0</v>
      </c>
      <c r="E335" s="21"/>
      <c r="F335" s="14" t="e">
        <f t="shared" si="5"/>
        <v>#DIV/0!</v>
      </c>
    </row>
    <row r="336" spans="1:6" ht="21.75" customHeight="1">
      <c r="A336" s="18"/>
      <c r="B336" s="22" t="s">
        <v>275</v>
      </c>
      <c r="C336" s="23"/>
      <c r="D336" s="23">
        <v>6333</v>
      </c>
      <c r="E336" s="21"/>
      <c r="F336" s="14" t="e">
        <f t="shared" si="5"/>
        <v>#DIV/0!</v>
      </c>
    </row>
    <row r="337" spans="1:6" ht="21.75" customHeight="1">
      <c r="A337" s="18">
        <v>2130507</v>
      </c>
      <c r="B337" s="16" t="s">
        <v>276</v>
      </c>
      <c r="C337" s="23"/>
      <c r="D337" s="17">
        <v>1918</v>
      </c>
      <c r="E337" s="21"/>
      <c r="F337" s="14" t="e">
        <f t="shared" si="5"/>
        <v>#DIV/0!</v>
      </c>
    </row>
    <row r="338" spans="1:6" ht="21.75" customHeight="1">
      <c r="A338" s="18">
        <v>2130599</v>
      </c>
      <c r="B338" s="22" t="s">
        <v>277</v>
      </c>
      <c r="C338" s="23"/>
      <c r="D338" s="23">
        <v>1918</v>
      </c>
      <c r="E338" s="21"/>
      <c r="F338" s="14" t="e">
        <f t="shared" si="5"/>
        <v>#DIV/0!</v>
      </c>
    </row>
    <row r="339" spans="1:6" s="4" customFormat="1" ht="21.75" customHeight="1">
      <c r="A339" s="15">
        <v>21307</v>
      </c>
      <c r="B339" s="16" t="s">
        <v>278</v>
      </c>
      <c r="C339" s="17">
        <v>2271</v>
      </c>
      <c r="D339" s="17">
        <v>32437</v>
      </c>
      <c r="E339" s="13">
        <v>14797</v>
      </c>
      <c r="F339" s="14">
        <f t="shared" si="5"/>
        <v>84.652294383996747</v>
      </c>
    </row>
    <row r="340" spans="1:6" ht="21.75" customHeight="1">
      <c r="A340" s="18">
        <v>2130701</v>
      </c>
      <c r="B340" s="22" t="s">
        <v>279</v>
      </c>
      <c r="C340" s="23">
        <v>0</v>
      </c>
      <c r="D340" s="23">
        <v>7900</v>
      </c>
      <c r="E340" s="21">
        <v>0</v>
      </c>
      <c r="F340" s="14" t="e">
        <f t="shared" si="5"/>
        <v>#DIV/0!</v>
      </c>
    </row>
    <row r="341" spans="1:6" ht="21.75" customHeight="1">
      <c r="A341" s="18">
        <v>2130705</v>
      </c>
      <c r="B341" s="22" t="s">
        <v>280</v>
      </c>
      <c r="C341" s="23">
        <v>2271</v>
      </c>
      <c r="D341" s="23">
        <v>24537</v>
      </c>
      <c r="E341" s="21">
        <v>14797</v>
      </c>
      <c r="F341" s="14">
        <f t="shared" si="5"/>
        <v>84.652294383996747</v>
      </c>
    </row>
    <row r="342" spans="1:6" ht="21.75" customHeight="1">
      <c r="A342" s="18">
        <v>2130706</v>
      </c>
      <c r="B342" s="16" t="s">
        <v>281</v>
      </c>
      <c r="C342" s="17"/>
      <c r="D342" s="17">
        <v>4583</v>
      </c>
      <c r="E342" s="21">
        <v>500</v>
      </c>
      <c r="F342" s="14">
        <f t="shared" si="5"/>
        <v>100</v>
      </c>
    </row>
    <row r="343" spans="1:6" ht="21.75" customHeight="1">
      <c r="A343" s="18">
        <v>2130799</v>
      </c>
      <c r="B343" s="22" t="s">
        <v>282</v>
      </c>
      <c r="C343" s="23">
        <v>0</v>
      </c>
      <c r="D343" s="23">
        <v>4583</v>
      </c>
      <c r="E343" s="21">
        <v>500</v>
      </c>
      <c r="F343" s="14">
        <f t="shared" si="5"/>
        <v>100</v>
      </c>
    </row>
    <row r="344" spans="1:6" s="4" customFormat="1" ht="21.75" customHeight="1">
      <c r="A344" s="15">
        <v>21308</v>
      </c>
      <c r="B344" s="16" t="s">
        <v>283</v>
      </c>
      <c r="C344" s="23">
        <v>6380</v>
      </c>
      <c r="D344" s="17">
        <v>11593</v>
      </c>
      <c r="E344" s="13">
        <v>0</v>
      </c>
      <c r="F344" s="14" t="e">
        <f t="shared" si="5"/>
        <v>#DIV/0!</v>
      </c>
    </row>
    <row r="345" spans="1:6" ht="21.75" customHeight="1">
      <c r="A345" s="18">
        <v>2130802</v>
      </c>
      <c r="B345" s="22" t="s">
        <v>284</v>
      </c>
      <c r="C345" s="23">
        <v>6380</v>
      </c>
      <c r="D345" s="23">
        <v>11593</v>
      </c>
      <c r="E345" s="21">
        <v>0</v>
      </c>
      <c r="F345" s="14" t="e">
        <f t="shared" si="5"/>
        <v>#DIV/0!</v>
      </c>
    </row>
    <row r="346" spans="1:6" ht="21.75" customHeight="1">
      <c r="A346" s="18">
        <v>2130803</v>
      </c>
      <c r="B346" s="16" t="s">
        <v>285</v>
      </c>
      <c r="C346" s="17">
        <v>19119</v>
      </c>
      <c r="D346" s="17">
        <v>36092</v>
      </c>
      <c r="E346" s="13">
        <v>22736</v>
      </c>
      <c r="F346" s="14">
        <f t="shared" si="5"/>
        <v>15.908691062631949</v>
      </c>
    </row>
    <row r="347" spans="1:6" ht="21.75" customHeight="1">
      <c r="A347" s="18">
        <v>2130804</v>
      </c>
      <c r="B347" s="16" t="s">
        <v>286</v>
      </c>
      <c r="C347" s="17">
        <v>3268</v>
      </c>
      <c r="D347" s="17">
        <v>5010</v>
      </c>
      <c r="E347" s="13">
        <v>4294</v>
      </c>
      <c r="F347" s="14">
        <f t="shared" si="5"/>
        <v>23.893805309734514</v>
      </c>
    </row>
    <row r="348" spans="1:6" ht="21.75" customHeight="1">
      <c r="A348" s="18">
        <v>2130899</v>
      </c>
      <c r="B348" s="22" t="s">
        <v>7</v>
      </c>
      <c r="C348" s="23">
        <v>3268</v>
      </c>
      <c r="D348" s="23">
        <v>1346</v>
      </c>
      <c r="E348" s="21">
        <v>4096</v>
      </c>
      <c r="F348" s="14">
        <f t="shared" si="5"/>
        <v>20.21484375</v>
      </c>
    </row>
    <row r="349" spans="1:6" s="4" customFormat="1" ht="21.75" customHeight="1">
      <c r="A349" s="15">
        <v>21399</v>
      </c>
      <c r="B349" s="22" t="s">
        <v>287</v>
      </c>
      <c r="C349" s="23"/>
      <c r="D349" s="23">
        <v>330</v>
      </c>
      <c r="E349" s="13"/>
      <c r="F349" s="14" t="e">
        <f t="shared" si="5"/>
        <v>#DIV/0!</v>
      </c>
    </row>
    <row r="350" spans="1:6" ht="21.75" customHeight="1">
      <c r="A350" s="18">
        <v>2139999</v>
      </c>
      <c r="B350" s="22" t="s">
        <v>288</v>
      </c>
      <c r="C350" s="23"/>
      <c r="D350" s="23">
        <v>175</v>
      </c>
      <c r="E350" s="21"/>
      <c r="F350" s="14" t="e">
        <f t="shared" si="5"/>
        <v>#DIV/0!</v>
      </c>
    </row>
    <row r="351" spans="1:6" s="4" customFormat="1" ht="21.75" customHeight="1">
      <c r="A351" s="15">
        <v>214</v>
      </c>
      <c r="B351" s="22" t="s">
        <v>289</v>
      </c>
      <c r="C351" s="23">
        <v>0</v>
      </c>
      <c r="D351" s="23">
        <v>113</v>
      </c>
      <c r="E351" s="21">
        <v>0</v>
      </c>
      <c r="F351" s="14" t="e">
        <f t="shared" si="5"/>
        <v>#DIV/0!</v>
      </c>
    </row>
    <row r="352" spans="1:6" s="4" customFormat="1" ht="21.75" customHeight="1">
      <c r="A352" s="15">
        <v>21401</v>
      </c>
      <c r="B352" s="22" t="s">
        <v>290</v>
      </c>
      <c r="C352" s="23">
        <v>0</v>
      </c>
      <c r="D352" s="23">
        <v>18</v>
      </c>
      <c r="E352" s="21">
        <v>0</v>
      </c>
      <c r="F352" s="14" t="e">
        <f t="shared" si="5"/>
        <v>#DIV/0!</v>
      </c>
    </row>
    <row r="353" spans="1:6" ht="21.75" customHeight="1">
      <c r="A353" s="18">
        <v>2140104</v>
      </c>
      <c r="B353" s="22" t="s">
        <v>291</v>
      </c>
      <c r="C353" s="23"/>
      <c r="D353" s="23">
        <v>236</v>
      </c>
      <c r="E353" s="21"/>
      <c r="F353" s="14" t="e">
        <f t="shared" si="5"/>
        <v>#DIV/0!</v>
      </c>
    </row>
    <row r="354" spans="1:6" ht="21.75" customHeight="1">
      <c r="A354" s="18">
        <v>2140199</v>
      </c>
      <c r="B354" s="22" t="s">
        <v>292</v>
      </c>
      <c r="C354" s="23"/>
      <c r="D354" s="23">
        <v>761</v>
      </c>
      <c r="E354" s="21"/>
      <c r="F354" s="14" t="e">
        <f t="shared" si="5"/>
        <v>#DIV/0!</v>
      </c>
    </row>
    <row r="355" spans="1:6" s="4" customFormat="1" ht="21.75" customHeight="1">
      <c r="A355" s="15">
        <v>21404</v>
      </c>
      <c r="B355" s="22" t="s">
        <v>293</v>
      </c>
      <c r="C355" s="23"/>
      <c r="D355" s="23">
        <v>5</v>
      </c>
      <c r="E355" s="13"/>
      <c r="F355" s="14" t="e">
        <f t="shared" si="5"/>
        <v>#DIV/0!</v>
      </c>
    </row>
    <row r="356" spans="1:6" ht="21.75" customHeight="1">
      <c r="A356" s="18">
        <v>2140401</v>
      </c>
      <c r="B356" s="22" t="s">
        <v>294</v>
      </c>
      <c r="C356" s="23"/>
      <c r="D356" s="23">
        <v>98</v>
      </c>
      <c r="E356" s="21"/>
      <c r="F356" s="14" t="e">
        <f t="shared" si="5"/>
        <v>#DIV/0!</v>
      </c>
    </row>
    <row r="357" spans="1:6" ht="21.75" customHeight="1">
      <c r="A357" s="18">
        <v>2140402</v>
      </c>
      <c r="B357" s="22" t="s">
        <v>295</v>
      </c>
      <c r="C357" s="23"/>
      <c r="D357" s="23">
        <v>20</v>
      </c>
      <c r="E357" s="21"/>
      <c r="F357" s="14" t="e">
        <f t="shared" si="5"/>
        <v>#DIV/0!</v>
      </c>
    </row>
    <row r="358" spans="1:6" ht="21.75" customHeight="1">
      <c r="A358" s="18">
        <v>2140499</v>
      </c>
      <c r="B358" s="22" t="s">
        <v>296</v>
      </c>
      <c r="C358" s="23"/>
      <c r="D358" s="23">
        <v>41</v>
      </c>
      <c r="E358" s="21"/>
      <c r="F358" s="14" t="e">
        <f t="shared" si="5"/>
        <v>#DIV/0!</v>
      </c>
    </row>
    <row r="359" spans="1:6" s="4" customFormat="1" ht="21.75" customHeight="1">
      <c r="A359" s="15">
        <v>21406</v>
      </c>
      <c r="B359" s="22" t="s">
        <v>297</v>
      </c>
      <c r="C359" s="23"/>
      <c r="D359" s="23">
        <v>3</v>
      </c>
      <c r="E359" s="13"/>
      <c r="F359" s="14" t="e">
        <f t="shared" si="5"/>
        <v>#DIV/0!</v>
      </c>
    </row>
    <row r="360" spans="1:6" ht="21.75" customHeight="1">
      <c r="A360" s="18">
        <v>2140601</v>
      </c>
      <c r="B360" s="22" t="s">
        <v>298</v>
      </c>
      <c r="C360" s="23"/>
      <c r="D360" s="23">
        <v>30</v>
      </c>
      <c r="E360" s="21"/>
      <c r="F360" s="14" t="e">
        <f t="shared" si="5"/>
        <v>#DIV/0!</v>
      </c>
    </row>
    <row r="361" spans="1:6" s="4" customFormat="1" ht="21.75" customHeight="1">
      <c r="A361" s="15">
        <v>215</v>
      </c>
      <c r="B361" s="22" t="s">
        <v>299</v>
      </c>
      <c r="C361" s="23">
        <v>0</v>
      </c>
      <c r="D361" s="23">
        <v>1015</v>
      </c>
      <c r="E361" s="21">
        <v>0</v>
      </c>
      <c r="F361" s="14" t="e">
        <f t="shared" si="5"/>
        <v>#DIV/0!</v>
      </c>
    </row>
    <row r="362" spans="1:6" s="4" customFormat="1" ht="21.75" customHeight="1">
      <c r="A362" s="15">
        <v>21501</v>
      </c>
      <c r="B362" s="22" t="s">
        <v>300</v>
      </c>
      <c r="C362" s="23">
        <v>0</v>
      </c>
      <c r="D362" s="23">
        <v>819</v>
      </c>
      <c r="E362" s="21">
        <v>198</v>
      </c>
      <c r="F362" s="14">
        <f t="shared" si="5"/>
        <v>100</v>
      </c>
    </row>
    <row r="363" spans="1:6" ht="21.75" customHeight="1">
      <c r="A363" s="18">
        <v>2150102</v>
      </c>
      <c r="B363" s="16" t="s">
        <v>301</v>
      </c>
      <c r="C363" s="17">
        <v>1229</v>
      </c>
      <c r="D363" s="17">
        <v>6545</v>
      </c>
      <c r="E363" s="13">
        <v>1295</v>
      </c>
      <c r="F363" s="14">
        <f t="shared" si="5"/>
        <v>5.096525096525097</v>
      </c>
    </row>
    <row r="364" spans="1:6" ht="21.75" customHeight="1">
      <c r="A364" s="18">
        <v>2150199</v>
      </c>
      <c r="B364" s="22" t="s">
        <v>7</v>
      </c>
      <c r="C364" s="23">
        <v>1229</v>
      </c>
      <c r="D364" s="23">
        <v>1681</v>
      </c>
      <c r="E364" s="21">
        <v>1295</v>
      </c>
      <c r="F364" s="14">
        <f t="shared" si="5"/>
        <v>5.096525096525097</v>
      </c>
    </row>
    <row r="365" spans="1:6" s="4" customFormat="1" ht="21.75" customHeight="1">
      <c r="A365" s="15">
        <v>21505</v>
      </c>
      <c r="B365" s="22" t="s">
        <v>302</v>
      </c>
      <c r="C365" s="23"/>
      <c r="D365" s="23">
        <v>1034</v>
      </c>
      <c r="E365" s="13"/>
      <c r="F365" s="14" t="e">
        <f t="shared" si="5"/>
        <v>#DIV/0!</v>
      </c>
    </row>
    <row r="366" spans="1:6" ht="21.75" customHeight="1">
      <c r="A366" s="18">
        <v>2150510</v>
      </c>
      <c r="B366" s="22" t="s">
        <v>303</v>
      </c>
      <c r="C366" s="23"/>
      <c r="D366" s="23">
        <v>77</v>
      </c>
      <c r="E366" s="21"/>
      <c r="F366" s="14" t="e">
        <f t="shared" si="5"/>
        <v>#DIV/0!</v>
      </c>
    </row>
    <row r="367" spans="1:6" ht="21.75" customHeight="1">
      <c r="A367" s="18">
        <v>2150599</v>
      </c>
      <c r="B367" s="22" t="s">
        <v>304</v>
      </c>
      <c r="C367" s="23"/>
      <c r="D367" s="23">
        <v>1151</v>
      </c>
      <c r="E367" s="21"/>
      <c r="F367" s="14" t="e">
        <f t="shared" si="5"/>
        <v>#DIV/0!</v>
      </c>
    </row>
    <row r="368" spans="1:6" s="4" customFormat="1" ht="21.75" customHeight="1">
      <c r="A368" s="15">
        <v>21508</v>
      </c>
      <c r="B368" s="22" t="s">
        <v>305</v>
      </c>
      <c r="C368" s="23">
        <v>0</v>
      </c>
      <c r="D368" s="23">
        <v>817</v>
      </c>
      <c r="E368" s="21">
        <v>0</v>
      </c>
      <c r="F368" s="14" t="e">
        <f t="shared" si="5"/>
        <v>#DIV/0!</v>
      </c>
    </row>
    <row r="369" spans="1:6" ht="21.75" customHeight="1">
      <c r="A369" s="18">
        <v>2150806</v>
      </c>
      <c r="B369" s="22" t="s">
        <v>306</v>
      </c>
      <c r="C369" s="23"/>
      <c r="D369" s="23">
        <v>480</v>
      </c>
      <c r="E369" s="21"/>
      <c r="F369" s="14" t="e">
        <f t="shared" si="5"/>
        <v>#DIV/0!</v>
      </c>
    </row>
    <row r="370" spans="1:6" s="4" customFormat="1" ht="21.75" customHeight="1">
      <c r="A370" s="15">
        <v>21599</v>
      </c>
      <c r="B370" s="22" t="s">
        <v>307</v>
      </c>
      <c r="C370" s="23"/>
      <c r="D370" s="23">
        <v>603</v>
      </c>
      <c r="E370" s="13"/>
      <c r="F370" s="14" t="e">
        <f t="shared" si="5"/>
        <v>#DIV/0!</v>
      </c>
    </row>
    <row r="371" spans="1:6" ht="21.75" customHeight="1">
      <c r="A371" s="18">
        <v>2159999</v>
      </c>
      <c r="B371" s="22" t="s">
        <v>308</v>
      </c>
      <c r="C371" s="23"/>
      <c r="D371" s="23">
        <v>702</v>
      </c>
      <c r="E371" s="21"/>
      <c r="F371" s="14" t="e">
        <f t="shared" si="5"/>
        <v>#DIV/0!</v>
      </c>
    </row>
    <row r="372" spans="1:6" s="4" customFormat="1" ht="21.75" customHeight="1">
      <c r="A372" s="15">
        <v>216</v>
      </c>
      <c r="B372" s="16" t="s">
        <v>309</v>
      </c>
      <c r="C372" s="17">
        <v>932</v>
      </c>
      <c r="D372" s="17">
        <v>3787</v>
      </c>
      <c r="E372" s="13">
        <v>16365</v>
      </c>
      <c r="F372" s="14">
        <f t="shared" si="5"/>
        <v>94.3049190345249</v>
      </c>
    </row>
    <row r="373" spans="1:6" s="4" customFormat="1" ht="21.75" customHeight="1">
      <c r="A373" s="15">
        <v>21602</v>
      </c>
      <c r="B373" s="22" t="s">
        <v>7</v>
      </c>
      <c r="C373" s="23">
        <v>932</v>
      </c>
      <c r="D373" s="23">
        <v>552</v>
      </c>
      <c r="E373" s="21">
        <v>1163</v>
      </c>
      <c r="F373" s="14">
        <f t="shared" si="5"/>
        <v>19.862424763542563</v>
      </c>
    </row>
    <row r="374" spans="1:6" ht="21.75" customHeight="1">
      <c r="A374" s="18">
        <v>2160202</v>
      </c>
      <c r="B374" s="22" t="s">
        <v>310</v>
      </c>
      <c r="C374" s="23">
        <v>0</v>
      </c>
      <c r="D374" s="23">
        <v>952</v>
      </c>
      <c r="E374" s="21">
        <v>0</v>
      </c>
      <c r="F374" s="14" t="e">
        <f t="shared" si="5"/>
        <v>#DIV/0!</v>
      </c>
    </row>
    <row r="375" spans="1:6" ht="21.75" customHeight="1">
      <c r="A375" s="18">
        <v>2160299</v>
      </c>
      <c r="B375" s="22" t="s">
        <v>311</v>
      </c>
      <c r="C375" s="23"/>
      <c r="D375" s="23">
        <v>335</v>
      </c>
      <c r="E375" s="21"/>
      <c r="F375" s="14" t="e">
        <f t="shared" si="5"/>
        <v>#DIV/0!</v>
      </c>
    </row>
    <row r="376" spans="1:6" s="4" customFormat="1" ht="21.75" customHeight="1">
      <c r="A376" s="15">
        <v>21606</v>
      </c>
      <c r="B376" s="22" t="s">
        <v>312</v>
      </c>
      <c r="C376" s="23"/>
      <c r="D376" s="23">
        <v>0</v>
      </c>
      <c r="E376" s="13"/>
      <c r="F376" s="14" t="e">
        <f t="shared" si="5"/>
        <v>#DIV/0!</v>
      </c>
    </row>
    <row r="377" spans="1:6" ht="21.75" customHeight="1">
      <c r="A377" s="18">
        <v>2160699</v>
      </c>
      <c r="B377" s="22" t="s">
        <v>313</v>
      </c>
      <c r="C377" s="23"/>
      <c r="D377" s="23">
        <v>424</v>
      </c>
      <c r="E377" s="21"/>
      <c r="F377" s="14" t="e">
        <f t="shared" si="5"/>
        <v>#DIV/0!</v>
      </c>
    </row>
    <row r="378" spans="1:6" s="4" customFormat="1" ht="21.75" customHeight="1">
      <c r="A378" s="15">
        <v>21699</v>
      </c>
      <c r="B378" s="22" t="s">
        <v>314</v>
      </c>
      <c r="C378" s="23"/>
      <c r="D378" s="23">
        <v>38</v>
      </c>
      <c r="E378" s="13"/>
      <c r="F378" s="14" t="e">
        <f t="shared" si="5"/>
        <v>#DIV/0!</v>
      </c>
    </row>
    <row r="379" spans="1:6" ht="21.75" customHeight="1">
      <c r="A379" s="18">
        <v>2169999</v>
      </c>
      <c r="B379" s="22" t="s">
        <v>315</v>
      </c>
      <c r="C379" s="23"/>
      <c r="D379" s="23">
        <v>17</v>
      </c>
      <c r="E379" s="21"/>
      <c r="F379" s="14" t="e">
        <f t="shared" si="5"/>
        <v>#DIV/0!</v>
      </c>
    </row>
    <row r="380" spans="1:6" s="4" customFormat="1" ht="21.75" customHeight="1">
      <c r="A380" s="15">
        <v>217</v>
      </c>
      <c r="B380" s="22" t="s">
        <v>316</v>
      </c>
      <c r="C380" s="23">
        <v>0</v>
      </c>
      <c r="D380" s="23">
        <v>312</v>
      </c>
      <c r="E380" s="21">
        <v>0</v>
      </c>
      <c r="F380" s="14" t="e">
        <f t="shared" si="5"/>
        <v>#DIV/0!</v>
      </c>
    </row>
    <row r="381" spans="1:6" s="4" customFormat="1" ht="21.75" customHeight="1">
      <c r="A381" s="15">
        <v>21701</v>
      </c>
      <c r="B381" s="22" t="s">
        <v>317</v>
      </c>
      <c r="C381" s="23">
        <v>0</v>
      </c>
      <c r="D381" s="23">
        <v>14</v>
      </c>
      <c r="E381" s="21">
        <v>0</v>
      </c>
      <c r="F381" s="14" t="e">
        <f t="shared" si="5"/>
        <v>#DIV/0!</v>
      </c>
    </row>
    <row r="382" spans="1:6" ht="21.75" customHeight="1">
      <c r="A382" s="18">
        <v>2170102</v>
      </c>
      <c r="B382" s="22" t="s">
        <v>318</v>
      </c>
      <c r="C382" s="23">
        <v>0</v>
      </c>
      <c r="D382" s="23">
        <v>104</v>
      </c>
      <c r="E382" s="21">
        <v>0</v>
      </c>
      <c r="F382" s="14" t="e">
        <f t="shared" si="5"/>
        <v>#DIV/0!</v>
      </c>
    </row>
    <row r="383" spans="1:6" s="4" customFormat="1" ht="21.75" customHeight="1">
      <c r="A383" s="15">
        <v>21799</v>
      </c>
      <c r="B383" s="22" t="s">
        <v>319</v>
      </c>
      <c r="C383" s="23"/>
      <c r="D383" s="23">
        <v>310</v>
      </c>
      <c r="E383" s="13"/>
      <c r="F383" s="14" t="e">
        <f t="shared" si="5"/>
        <v>#DIV/0!</v>
      </c>
    </row>
    <row r="384" spans="1:6" ht="21.75" customHeight="1">
      <c r="A384" s="18"/>
      <c r="B384" s="22" t="s">
        <v>320</v>
      </c>
      <c r="C384" s="23"/>
      <c r="D384" s="23">
        <v>247</v>
      </c>
      <c r="E384" s="21"/>
      <c r="F384" s="14" t="e">
        <f t="shared" si="5"/>
        <v>#DIV/0!</v>
      </c>
    </row>
    <row r="385" spans="1:6" s="5" customFormat="1" ht="21.75" customHeight="1">
      <c r="A385" s="18">
        <v>220</v>
      </c>
      <c r="B385" s="19" t="s">
        <v>321</v>
      </c>
      <c r="C385" s="20">
        <v>0</v>
      </c>
      <c r="D385" s="20">
        <v>482</v>
      </c>
      <c r="E385" s="21">
        <v>15202</v>
      </c>
      <c r="F385" s="14">
        <f t="shared" si="5"/>
        <v>100</v>
      </c>
    </row>
    <row r="386" spans="1:6" s="4" customFormat="1" ht="21.75" customHeight="1">
      <c r="A386" s="15">
        <v>22001</v>
      </c>
      <c r="B386" s="16" t="s">
        <v>322</v>
      </c>
      <c r="C386" s="17">
        <v>1003</v>
      </c>
      <c r="D386" s="17">
        <v>16073</v>
      </c>
      <c r="E386" s="13">
        <v>641</v>
      </c>
      <c r="F386" s="14">
        <f t="shared" si="5"/>
        <v>-56.474258970358818</v>
      </c>
    </row>
    <row r="387" spans="1:6" ht="21.75" customHeight="1">
      <c r="A387" s="18">
        <v>2200102</v>
      </c>
      <c r="B387" s="22" t="s">
        <v>7</v>
      </c>
      <c r="C387" s="23">
        <v>1003</v>
      </c>
      <c r="D387" s="23">
        <v>309</v>
      </c>
      <c r="E387" s="21">
        <v>641</v>
      </c>
      <c r="F387" s="14">
        <f t="shared" si="5"/>
        <v>-56.474258970358818</v>
      </c>
    </row>
    <row r="388" spans="1:6" ht="21.75" customHeight="1">
      <c r="A388" s="18">
        <v>2200104</v>
      </c>
      <c r="B388" s="22" t="s">
        <v>323</v>
      </c>
      <c r="C388" s="23"/>
      <c r="D388" s="23">
        <v>9778</v>
      </c>
      <c r="E388" s="21"/>
      <c r="F388" s="14" t="e">
        <f t="shared" si="5"/>
        <v>#DIV/0!</v>
      </c>
    </row>
    <row r="389" spans="1:6" ht="21.75" customHeight="1">
      <c r="A389" s="18">
        <v>2200106</v>
      </c>
      <c r="B389" s="22" t="s">
        <v>324</v>
      </c>
      <c r="C389" s="23"/>
      <c r="D389" s="23">
        <v>279</v>
      </c>
      <c r="E389" s="21"/>
      <c r="F389" s="14" t="e">
        <f t="shared" si="5"/>
        <v>#DIV/0!</v>
      </c>
    </row>
    <row r="390" spans="1:6" ht="21.75" customHeight="1">
      <c r="A390" s="18"/>
      <c r="B390" s="22" t="s">
        <v>325</v>
      </c>
      <c r="C390" s="23"/>
      <c r="D390" s="23">
        <v>12</v>
      </c>
      <c r="E390" s="21"/>
      <c r="F390" s="14" t="e">
        <f t="shared" ref="F390:F453" si="6">(E390-C390)/E390*100</f>
        <v>#DIV/0!</v>
      </c>
    </row>
    <row r="391" spans="1:6" ht="21.75" customHeight="1">
      <c r="A391" s="18">
        <v>2200114</v>
      </c>
      <c r="B391" s="22" t="s">
        <v>326</v>
      </c>
      <c r="C391" s="23"/>
      <c r="D391" s="23">
        <v>5692</v>
      </c>
      <c r="E391" s="21"/>
      <c r="F391" s="14" t="e">
        <f t="shared" si="6"/>
        <v>#DIV/0!</v>
      </c>
    </row>
    <row r="392" spans="1:6" ht="21.75" customHeight="1">
      <c r="A392" s="18">
        <v>2200199</v>
      </c>
      <c r="B392" s="16" t="s">
        <v>327</v>
      </c>
      <c r="C392" s="17">
        <v>0</v>
      </c>
      <c r="D392" s="17">
        <v>1406</v>
      </c>
      <c r="E392" s="21">
        <v>0</v>
      </c>
      <c r="F392" s="14" t="e">
        <f t="shared" si="6"/>
        <v>#DIV/0!</v>
      </c>
    </row>
    <row r="393" spans="1:6" s="4" customFormat="1" ht="21.75" customHeight="1">
      <c r="A393" s="15">
        <v>22005</v>
      </c>
      <c r="B393" s="22" t="s">
        <v>328</v>
      </c>
      <c r="C393" s="23">
        <v>0</v>
      </c>
      <c r="D393" s="23">
        <v>48</v>
      </c>
      <c r="E393" s="21">
        <v>0</v>
      </c>
      <c r="F393" s="14" t="e">
        <f t="shared" si="6"/>
        <v>#DIV/0!</v>
      </c>
    </row>
    <row r="394" spans="1:6" ht="21.75" customHeight="1">
      <c r="A394" s="18">
        <v>2200509</v>
      </c>
      <c r="B394" s="22" t="s">
        <v>329</v>
      </c>
      <c r="C394" s="23"/>
      <c r="D394" s="23">
        <v>1127</v>
      </c>
      <c r="E394" s="21"/>
      <c r="F394" s="14" t="e">
        <f t="shared" si="6"/>
        <v>#DIV/0!</v>
      </c>
    </row>
    <row r="395" spans="1:6" s="4" customFormat="1" ht="21.75" customHeight="1">
      <c r="A395" s="15">
        <v>22101</v>
      </c>
      <c r="B395" s="22" t="s">
        <v>330</v>
      </c>
      <c r="C395" s="23">
        <v>0</v>
      </c>
      <c r="D395" s="23">
        <v>231</v>
      </c>
      <c r="E395" s="21">
        <v>0</v>
      </c>
      <c r="F395" s="14" t="e">
        <f t="shared" si="6"/>
        <v>#DIV/0!</v>
      </c>
    </row>
    <row r="396" spans="1:6" ht="21.75" customHeight="1">
      <c r="A396" s="18">
        <v>2210103</v>
      </c>
      <c r="B396" s="16" t="s">
        <v>331</v>
      </c>
      <c r="C396" s="17">
        <v>180</v>
      </c>
      <c r="D396" s="17">
        <v>1172</v>
      </c>
      <c r="E396" s="13">
        <v>140</v>
      </c>
      <c r="F396" s="14">
        <f t="shared" si="6"/>
        <v>-28.571428571428569</v>
      </c>
    </row>
    <row r="397" spans="1:6" ht="21.75" customHeight="1">
      <c r="A397" s="18">
        <v>2210105</v>
      </c>
      <c r="B397" s="22" t="s">
        <v>332</v>
      </c>
      <c r="C397" s="23">
        <v>0</v>
      </c>
      <c r="D397" s="23">
        <v>3</v>
      </c>
      <c r="E397" s="21">
        <v>0</v>
      </c>
      <c r="F397" s="14" t="e">
        <f t="shared" si="6"/>
        <v>#DIV/0!</v>
      </c>
    </row>
    <row r="398" spans="1:6" ht="21.75" customHeight="1">
      <c r="A398" s="18">
        <v>2210106</v>
      </c>
      <c r="B398" s="22" t="s">
        <v>333</v>
      </c>
      <c r="C398" s="23">
        <v>0</v>
      </c>
      <c r="D398" s="23">
        <v>424</v>
      </c>
      <c r="E398" s="21">
        <v>0</v>
      </c>
      <c r="F398" s="14" t="e">
        <f t="shared" si="6"/>
        <v>#DIV/0!</v>
      </c>
    </row>
    <row r="399" spans="1:6" ht="21.75" customHeight="1">
      <c r="A399" s="18">
        <v>2210107</v>
      </c>
      <c r="B399" s="22" t="s">
        <v>334</v>
      </c>
      <c r="C399" s="23">
        <v>80</v>
      </c>
      <c r="D399" s="23">
        <v>685</v>
      </c>
      <c r="E399" s="21">
        <v>90</v>
      </c>
      <c r="F399" s="14">
        <f t="shared" si="6"/>
        <v>11.111111111111111</v>
      </c>
    </row>
    <row r="400" spans="1:6" ht="21.75" customHeight="1">
      <c r="A400" s="18">
        <v>2210108</v>
      </c>
      <c r="B400" s="22" t="s">
        <v>335</v>
      </c>
      <c r="C400" s="23">
        <v>100</v>
      </c>
      <c r="D400" s="23">
        <v>60</v>
      </c>
      <c r="E400" s="21">
        <v>50</v>
      </c>
      <c r="F400" s="14">
        <f t="shared" si="6"/>
        <v>-100</v>
      </c>
    </row>
    <row r="401" spans="1:6" s="4" customFormat="1" ht="21.75" customHeight="1">
      <c r="A401" s="15">
        <v>222</v>
      </c>
      <c r="B401" s="16" t="s">
        <v>336</v>
      </c>
      <c r="C401" s="23">
        <v>12507</v>
      </c>
      <c r="D401" s="17">
        <v>2099</v>
      </c>
      <c r="E401" s="13">
        <v>0</v>
      </c>
      <c r="F401" s="14" t="e">
        <f t="shared" si="6"/>
        <v>#DIV/0!</v>
      </c>
    </row>
    <row r="402" spans="1:6" s="4" customFormat="1" ht="21.75" customHeight="1">
      <c r="A402" s="15">
        <v>22201</v>
      </c>
      <c r="B402" s="22" t="s">
        <v>337</v>
      </c>
      <c r="C402" s="23">
        <v>12507</v>
      </c>
      <c r="D402" s="23">
        <v>2099</v>
      </c>
      <c r="E402" s="21">
        <v>0</v>
      </c>
      <c r="F402" s="14" t="e">
        <f t="shared" si="6"/>
        <v>#DIV/0!</v>
      </c>
    </row>
    <row r="403" spans="1:6" ht="21.75" customHeight="1">
      <c r="A403" s="18">
        <v>2220102</v>
      </c>
      <c r="B403" s="16" t="s">
        <v>338</v>
      </c>
      <c r="C403" s="17">
        <v>1026</v>
      </c>
      <c r="D403" s="17">
        <v>3365</v>
      </c>
      <c r="E403" s="13">
        <v>1065</v>
      </c>
      <c r="F403" s="14">
        <f t="shared" si="6"/>
        <v>3.6619718309859155</v>
      </c>
    </row>
    <row r="404" spans="1:6" ht="21.75" customHeight="1">
      <c r="A404" s="18">
        <v>2220199</v>
      </c>
      <c r="B404" s="16" t="s">
        <v>339</v>
      </c>
      <c r="C404" s="17">
        <v>1026</v>
      </c>
      <c r="D404" s="17">
        <v>2445</v>
      </c>
      <c r="E404" s="13">
        <v>1065</v>
      </c>
      <c r="F404" s="14">
        <f t="shared" si="6"/>
        <v>3.6619718309859155</v>
      </c>
    </row>
    <row r="405" spans="1:6" s="4" customFormat="1" ht="21.75" customHeight="1">
      <c r="A405" s="15">
        <v>22204</v>
      </c>
      <c r="B405" s="22" t="s">
        <v>7</v>
      </c>
      <c r="C405" s="23">
        <v>1026</v>
      </c>
      <c r="D405" s="23">
        <v>888</v>
      </c>
      <c r="E405" s="21">
        <v>1065</v>
      </c>
      <c r="F405" s="14">
        <f t="shared" si="6"/>
        <v>3.6619718309859155</v>
      </c>
    </row>
    <row r="406" spans="1:6" s="5" customFormat="1" ht="21.75" customHeight="1">
      <c r="A406" s="18"/>
      <c r="B406" s="22" t="s">
        <v>340</v>
      </c>
      <c r="C406" s="23"/>
      <c r="D406" s="23">
        <v>1372</v>
      </c>
      <c r="E406" s="21"/>
      <c r="F406" s="14" t="e">
        <f t="shared" si="6"/>
        <v>#DIV/0!</v>
      </c>
    </row>
    <row r="407" spans="1:6" ht="21.75" customHeight="1">
      <c r="A407" s="18">
        <v>2220499</v>
      </c>
      <c r="B407" s="22" t="s">
        <v>341</v>
      </c>
      <c r="C407" s="23"/>
      <c r="D407" s="23">
        <v>159</v>
      </c>
      <c r="E407" s="21"/>
      <c r="F407" s="14" t="e">
        <f t="shared" si="6"/>
        <v>#DIV/0!</v>
      </c>
    </row>
    <row r="408" spans="1:6" s="4" customFormat="1" ht="21.75" customHeight="1">
      <c r="A408" s="15">
        <v>22204</v>
      </c>
      <c r="B408" s="22" t="s">
        <v>342</v>
      </c>
      <c r="C408" s="23"/>
      <c r="D408" s="23">
        <v>7</v>
      </c>
      <c r="E408" s="13"/>
      <c r="F408" s="14" t="e">
        <f t="shared" si="6"/>
        <v>#DIV/0!</v>
      </c>
    </row>
    <row r="409" spans="1:6" s="4" customFormat="1" ht="21.75" customHeight="1">
      <c r="A409" s="15">
        <v>224</v>
      </c>
      <c r="B409" s="22" t="s">
        <v>343</v>
      </c>
      <c r="C409" s="23">
        <v>0</v>
      </c>
      <c r="D409" s="23">
        <v>19</v>
      </c>
      <c r="E409" s="21">
        <v>0</v>
      </c>
      <c r="F409" s="14" t="e">
        <f t="shared" si="6"/>
        <v>#DIV/0!</v>
      </c>
    </row>
    <row r="410" spans="1:6" s="4" customFormat="1" ht="21.75" customHeight="1">
      <c r="A410" s="15">
        <v>22402</v>
      </c>
      <c r="B410" s="16" t="s">
        <v>344</v>
      </c>
      <c r="C410" s="23">
        <v>0</v>
      </c>
      <c r="D410" s="17">
        <v>920</v>
      </c>
      <c r="E410" s="13">
        <v>0</v>
      </c>
      <c r="F410" s="14" t="e">
        <f t="shared" si="6"/>
        <v>#DIV/0!</v>
      </c>
    </row>
    <row r="411" spans="1:6" ht="21.75" customHeight="1">
      <c r="A411" s="18">
        <v>2240204</v>
      </c>
      <c r="B411" s="22" t="s">
        <v>345</v>
      </c>
      <c r="C411" s="23"/>
      <c r="D411" s="23">
        <v>920</v>
      </c>
      <c r="E411" s="21"/>
      <c r="F411" s="14" t="e">
        <f t="shared" si="6"/>
        <v>#DIV/0!</v>
      </c>
    </row>
    <row r="412" spans="1:6" ht="21.75" customHeight="1">
      <c r="A412" s="18">
        <v>2240299</v>
      </c>
      <c r="B412" s="16" t="s">
        <v>346</v>
      </c>
      <c r="C412" s="17">
        <v>30815</v>
      </c>
      <c r="D412" s="17">
        <v>3056</v>
      </c>
      <c r="E412" s="13">
        <v>15827</v>
      </c>
      <c r="F412" s="14">
        <f t="shared" si="6"/>
        <v>-94.698932204460732</v>
      </c>
    </row>
    <row r="413" spans="1:6" s="4" customFormat="1" ht="21.75" customHeight="1">
      <c r="A413" s="15">
        <v>22405</v>
      </c>
      <c r="B413" s="16" t="s">
        <v>347</v>
      </c>
      <c r="C413" s="17">
        <v>815</v>
      </c>
      <c r="D413" s="17">
        <v>501</v>
      </c>
      <c r="E413" s="13">
        <v>827</v>
      </c>
      <c r="F413" s="14">
        <f t="shared" si="6"/>
        <v>1.4510278113663846</v>
      </c>
    </row>
    <row r="414" spans="1:6" ht="21.75" customHeight="1">
      <c r="A414" s="18">
        <v>2240502</v>
      </c>
      <c r="B414" s="22" t="s">
        <v>7</v>
      </c>
      <c r="C414" s="23">
        <v>815</v>
      </c>
      <c r="D414" s="23">
        <v>493</v>
      </c>
      <c r="E414" s="21">
        <v>827</v>
      </c>
      <c r="F414" s="14">
        <f t="shared" si="6"/>
        <v>1.4510278113663846</v>
      </c>
    </row>
    <row r="415" spans="1:6" ht="21.75" customHeight="1">
      <c r="A415" s="18">
        <v>2240599</v>
      </c>
      <c r="B415" s="22" t="s">
        <v>348</v>
      </c>
      <c r="C415" s="23"/>
      <c r="D415" s="23">
        <v>8</v>
      </c>
      <c r="E415" s="21"/>
      <c r="F415" s="14" t="e">
        <f t="shared" si="6"/>
        <v>#DIV/0!</v>
      </c>
    </row>
    <row r="416" spans="1:6" s="4" customFormat="1" ht="21.75" customHeight="1">
      <c r="A416" s="15">
        <v>22406</v>
      </c>
      <c r="B416" s="16" t="s">
        <v>349</v>
      </c>
      <c r="C416" s="23"/>
      <c r="D416" s="17">
        <v>447</v>
      </c>
      <c r="E416" s="13"/>
      <c r="F416" s="14" t="e">
        <f t="shared" si="6"/>
        <v>#DIV/0!</v>
      </c>
    </row>
    <row r="417" spans="1:6" ht="21.75" customHeight="1">
      <c r="A417" s="18">
        <v>2240699</v>
      </c>
      <c r="B417" s="22" t="s">
        <v>7</v>
      </c>
      <c r="C417" s="23"/>
      <c r="D417" s="17">
        <v>52</v>
      </c>
      <c r="E417" s="21"/>
      <c r="F417" s="14" t="e">
        <f t="shared" si="6"/>
        <v>#DIV/0!</v>
      </c>
    </row>
    <row r="418" spans="1:6" s="4" customFormat="1" ht="21.75" customHeight="1">
      <c r="A418" s="15">
        <v>22407</v>
      </c>
      <c r="B418" s="22" t="s">
        <v>350</v>
      </c>
      <c r="C418" s="23"/>
      <c r="D418" s="23">
        <v>295</v>
      </c>
      <c r="E418" s="13"/>
      <c r="F418" s="14" t="e">
        <f t="shared" si="6"/>
        <v>#DIV/0!</v>
      </c>
    </row>
    <row r="419" spans="1:6" ht="21.75" customHeight="1">
      <c r="A419" s="18">
        <v>2240701</v>
      </c>
      <c r="B419" s="22" t="s">
        <v>351</v>
      </c>
      <c r="C419" s="23"/>
      <c r="D419" s="23">
        <v>100</v>
      </c>
      <c r="E419" s="21"/>
      <c r="F419" s="14" t="e">
        <f t="shared" si="6"/>
        <v>#DIV/0!</v>
      </c>
    </row>
    <row r="420" spans="1:6" ht="21.75" customHeight="1">
      <c r="A420" s="18">
        <v>2240703</v>
      </c>
      <c r="B420" s="16" t="s">
        <v>352</v>
      </c>
      <c r="C420" s="17">
        <v>30000</v>
      </c>
      <c r="D420" s="17">
        <v>1988</v>
      </c>
      <c r="E420" s="13">
        <v>15000</v>
      </c>
      <c r="F420" s="14">
        <f t="shared" si="6"/>
        <v>-100</v>
      </c>
    </row>
    <row r="421" spans="1:6" s="4" customFormat="1" ht="21.75" customHeight="1">
      <c r="A421" s="15">
        <v>227</v>
      </c>
      <c r="B421" s="22" t="s">
        <v>353</v>
      </c>
      <c r="C421" s="23">
        <v>0</v>
      </c>
      <c r="D421" s="23">
        <v>106</v>
      </c>
      <c r="E421" s="21">
        <v>0</v>
      </c>
      <c r="F421" s="14" t="e">
        <f t="shared" si="6"/>
        <v>#DIV/0!</v>
      </c>
    </row>
    <row r="422" spans="1:6" s="4" customFormat="1" ht="21.75" customHeight="1">
      <c r="A422" s="15">
        <v>229</v>
      </c>
      <c r="B422" s="22" t="s">
        <v>354</v>
      </c>
      <c r="C422" s="23">
        <v>0</v>
      </c>
      <c r="D422" s="23">
        <v>1299</v>
      </c>
      <c r="E422" s="21">
        <v>0</v>
      </c>
      <c r="F422" s="14" t="e">
        <f t="shared" si="6"/>
        <v>#DIV/0!</v>
      </c>
    </row>
    <row r="423" spans="1:6" s="4" customFormat="1" ht="21.75" customHeight="1">
      <c r="A423" s="15">
        <v>22999</v>
      </c>
      <c r="B423" s="22" t="s">
        <v>355</v>
      </c>
      <c r="C423" s="23">
        <v>0</v>
      </c>
      <c r="D423" s="23">
        <v>45</v>
      </c>
      <c r="E423" s="21">
        <v>0</v>
      </c>
      <c r="F423" s="14" t="e">
        <f t="shared" si="6"/>
        <v>#DIV/0!</v>
      </c>
    </row>
    <row r="424" spans="1:6" ht="21.75" customHeight="1">
      <c r="A424" s="18">
        <v>2299901</v>
      </c>
      <c r="B424" s="22" t="s">
        <v>356</v>
      </c>
      <c r="C424" s="23">
        <v>30000</v>
      </c>
      <c r="D424" s="23">
        <v>538</v>
      </c>
      <c r="E424" s="21">
        <v>15000</v>
      </c>
      <c r="F424" s="14">
        <f t="shared" si="6"/>
        <v>-100</v>
      </c>
    </row>
    <row r="425" spans="1:6" ht="21.75" customHeight="1">
      <c r="A425" s="18">
        <v>22902</v>
      </c>
      <c r="B425" s="16" t="s">
        <v>357</v>
      </c>
      <c r="C425" s="23">
        <v>0</v>
      </c>
      <c r="D425" s="17">
        <v>120</v>
      </c>
      <c r="E425" s="13">
        <v>0</v>
      </c>
      <c r="F425" s="14" t="e">
        <f t="shared" si="6"/>
        <v>#DIV/0!</v>
      </c>
    </row>
    <row r="426" spans="1:6" s="4" customFormat="1" ht="21.75" customHeight="1">
      <c r="A426" s="15">
        <v>232</v>
      </c>
      <c r="B426" s="22" t="s">
        <v>358</v>
      </c>
      <c r="C426" s="23">
        <v>0</v>
      </c>
      <c r="D426" s="23">
        <v>120</v>
      </c>
      <c r="E426" s="21">
        <v>0</v>
      </c>
      <c r="F426" s="14" t="e">
        <f t="shared" si="6"/>
        <v>#DIV/0!</v>
      </c>
    </row>
    <row r="427" spans="1:6" s="4" customFormat="1" ht="21.75" customHeight="1">
      <c r="A427" s="15">
        <v>23203</v>
      </c>
      <c r="B427" s="16" t="s">
        <v>359</v>
      </c>
      <c r="C427" s="17">
        <v>133</v>
      </c>
      <c r="D427" s="17">
        <v>1072</v>
      </c>
      <c r="E427" s="13">
        <v>147</v>
      </c>
      <c r="F427" s="14">
        <f t="shared" si="6"/>
        <v>9.5238095238095237</v>
      </c>
    </row>
    <row r="428" spans="1:6" ht="21.75" customHeight="1">
      <c r="A428" s="18">
        <v>2320301</v>
      </c>
      <c r="B428" s="16" t="s">
        <v>360</v>
      </c>
      <c r="C428" s="17">
        <v>133</v>
      </c>
      <c r="D428" s="17">
        <v>122</v>
      </c>
      <c r="E428" s="13">
        <v>147</v>
      </c>
      <c r="F428" s="14">
        <f t="shared" si="6"/>
        <v>9.5238095238095237</v>
      </c>
    </row>
    <row r="429" spans="1:6" s="4" customFormat="1" ht="21.75" customHeight="1">
      <c r="A429" s="15">
        <v>233</v>
      </c>
      <c r="B429" s="22" t="s">
        <v>7</v>
      </c>
      <c r="C429" s="23">
        <v>133</v>
      </c>
      <c r="D429" s="23">
        <v>122</v>
      </c>
      <c r="E429" s="21">
        <v>147</v>
      </c>
      <c r="F429" s="14">
        <f t="shared" si="6"/>
        <v>9.5238095238095237</v>
      </c>
    </row>
    <row r="430" spans="1:6" ht="21.75" customHeight="1">
      <c r="A430" s="28"/>
      <c r="B430" s="16" t="s">
        <v>361</v>
      </c>
      <c r="C430" s="23"/>
      <c r="D430" s="17">
        <v>854</v>
      </c>
      <c r="E430" s="28"/>
      <c r="F430" s="14" t="e">
        <f t="shared" si="6"/>
        <v>#DIV/0!</v>
      </c>
    </row>
    <row r="431" spans="1:6" ht="21.75" customHeight="1">
      <c r="A431" s="28"/>
      <c r="B431" s="22" t="s">
        <v>362</v>
      </c>
      <c r="C431" s="23"/>
      <c r="D431" s="23">
        <v>854</v>
      </c>
      <c r="E431" s="28"/>
      <c r="F431" s="14" t="e">
        <f t="shared" si="6"/>
        <v>#DIV/0!</v>
      </c>
    </row>
    <row r="432" spans="1:6" ht="21.75" customHeight="1">
      <c r="A432" s="28"/>
      <c r="B432" s="16" t="s">
        <v>363</v>
      </c>
      <c r="C432" s="23"/>
      <c r="D432" s="17">
        <v>96</v>
      </c>
      <c r="E432" s="28"/>
      <c r="F432" s="14" t="e">
        <f t="shared" si="6"/>
        <v>#DIV/0!</v>
      </c>
    </row>
    <row r="433" spans="1:6" ht="21.75" customHeight="1">
      <c r="A433" s="28"/>
      <c r="B433" s="22" t="s">
        <v>364</v>
      </c>
      <c r="C433" s="23"/>
      <c r="D433" s="23">
        <v>96</v>
      </c>
      <c r="E433" s="28"/>
      <c r="F433" s="14" t="e">
        <f t="shared" si="6"/>
        <v>#DIV/0!</v>
      </c>
    </row>
    <row r="434" spans="1:6" ht="21.75" customHeight="1">
      <c r="A434" s="28"/>
      <c r="B434" s="16" t="s">
        <v>365</v>
      </c>
      <c r="C434" s="17">
        <v>414</v>
      </c>
      <c r="D434" s="17">
        <v>316</v>
      </c>
      <c r="E434" s="29">
        <v>427</v>
      </c>
      <c r="F434" s="14">
        <f t="shared" si="6"/>
        <v>3.0444964871194378</v>
      </c>
    </row>
    <row r="435" spans="1:6" ht="21.75" customHeight="1">
      <c r="A435" s="28"/>
      <c r="B435" s="16" t="s">
        <v>366</v>
      </c>
      <c r="C435" s="17">
        <v>414</v>
      </c>
      <c r="D435" s="17">
        <v>189</v>
      </c>
      <c r="E435" s="29">
        <v>427</v>
      </c>
      <c r="F435" s="14">
        <f t="shared" si="6"/>
        <v>3.0444964871194378</v>
      </c>
    </row>
    <row r="436" spans="1:6" ht="21.75" customHeight="1">
      <c r="A436" s="28"/>
      <c r="B436" s="22" t="s">
        <v>7</v>
      </c>
      <c r="C436" s="23">
        <v>414</v>
      </c>
      <c r="D436" s="23">
        <v>166</v>
      </c>
      <c r="E436" s="28">
        <v>427</v>
      </c>
      <c r="F436" s="14">
        <f t="shared" si="6"/>
        <v>3.0444964871194378</v>
      </c>
    </row>
    <row r="437" spans="1:6" ht="21.75" customHeight="1">
      <c r="A437" s="28"/>
      <c r="B437" s="22" t="s">
        <v>367</v>
      </c>
      <c r="C437" s="23"/>
      <c r="D437" s="23">
        <v>23</v>
      </c>
      <c r="E437" s="28"/>
      <c r="F437" s="14" t="e">
        <f t="shared" si="6"/>
        <v>#DIV/0!</v>
      </c>
    </row>
    <row r="438" spans="1:6" ht="21.75" customHeight="1">
      <c r="A438" s="28"/>
      <c r="B438" s="16" t="s">
        <v>368</v>
      </c>
      <c r="C438" s="23"/>
      <c r="D438" s="17">
        <v>127</v>
      </c>
      <c r="E438" s="28"/>
      <c r="F438" s="14" t="e">
        <f t="shared" si="6"/>
        <v>#DIV/0!</v>
      </c>
    </row>
    <row r="439" spans="1:6" ht="21.75" customHeight="1">
      <c r="A439" s="28"/>
      <c r="B439" s="22" t="s">
        <v>369</v>
      </c>
      <c r="C439" s="23"/>
      <c r="D439" s="23">
        <v>127</v>
      </c>
      <c r="E439" s="28"/>
      <c r="F439" s="14" t="e">
        <f t="shared" si="6"/>
        <v>#DIV/0!</v>
      </c>
    </row>
    <row r="440" spans="1:6" ht="21.75" customHeight="1">
      <c r="A440" s="28"/>
      <c r="B440" s="16" t="s">
        <v>370</v>
      </c>
      <c r="C440" s="17">
        <v>3329</v>
      </c>
      <c r="D440" s="17">
        <v>3726</v>
      </c>
      <c r="E440" s="29">
        <v>3514</v>
      </c>
      <c r="F440" s="14">
        <f t="shared" si="6"/>
        <v>5.2646556630620376</v>
      </c>
    </row>
    <row r="441" spans="1:6" ht="21.75" customHeight="1">
      <c r="A441" s="28"/>
      <c r="B441" s="16" t="s">
        <v>371</v>
      </c>
      <c r="C441" s="17">
        <v>3227</v>
      </c>
      <c r="D441" s="17">
        <v>3529</v>
      </c>
      <c r="E441" s="29">
        <v>3276</v>
      </c>
      <c r="F441" s="14">
        <f t="shared" si="6"/>
        <v>1.4957264957264957</v>
      </c>
    </row>
    <row r="442" spans="1:6" ht="21.75" customHeight="1">
      <c r="A442" s="28"/>
      <c r="B442" s="22" t="s">
        <v>7</v>
      </c>
      <c r="C442" s="23">
        <v>3227</v>
      </c>
      <c r="D442" s="23">
        <v>1953</v>
      </c>
      <c r="E442" s="28">
        <v>3276</v>
      </c>
      <c r="F442" s="14">
        <f t="shared" si="6"/>
        <v>1.4957264957264957</v>
      </c>
    </row>
    <row r="443" spans="1:6" ht="21.75" customHeight="1">
      <c r="A443" s="28"/>
      <c r="B443" s="22" t="s">
        <v>372</v>
      </c>
      <c r="C443" s="23"/>
      <c r="D443" s="23">
        <v>494</v>
      </c>
      <c r="E443" s="28"/>
      <c r="F443" s="14" t="e">
        <f t="shared" si="6"/>
        <v>#DIV/0!</v>
      </c>
    </row>
    <row r="444" spans="1:6" ht="21.75" customHeight="1">
      <c r="A444" s="28"/>
      <c r="B444" s="22" t="s">
        <v>373</v>
      </c>
      <c r="C444" s="23"/>
      <c r="D444" s="23">
        <v>11</v>
      </c>
      <c r="E444" s="28"/>
      <c r="F444" s="14" t="e">
        <f t="shared" si="6"/>
        <v>#DIV/0!</v>
      </c>
    </row>
    <row r="445" spans="1:6" ht="21.75" customHeight="1">
      <c r="A445" s="28"/>
      <c r="B445" s="22" t="s">
        <v>374</v>
      </c>
      <c r="C445" s="23"/>
      <c r="D445" s="23">
        <v>154</v>
      </c>
      <c r="E445" s="28"/>
      <c r="F445" s="14" t="e">
        <f t="shared" si="6"/>
        <v>#DIV/0!</v>
      </c>
    </row>
    <row r="446" spans="1:6" ht="21.75" customHeight="1">
      <c r="A446" s="28"/>
      <c r="B446" s="22" t="s">
        <v>375</v>
      </c>
      <c r="C446" s="23"/>
      <c r="D446" s="23">
        <v>12</v>
      </c>
      <c r="E446" s="28"/>
      <c r="F446" s="14" t="e">
        <f t="shared" si="6"/>
        <v>#DIV/0!</v>
      </c>
    </row>
    <row r="447" spans="1:6" ht="21.75" customHeight="1">
      <c r="A447" s="28"/>
      <c r="B447" s="22" t="s">
        <v>376</v>
      </c>
      <c r="C447" s="23"/>
      <c r="D447" s="23">
        <v>905</v>
      </c>
      <c r="E447" s="28"/>
      <c r="F447" s="14" t="e">
        <f t="shared" si="6"/>
        <v>#DIV/0!</v>
      </c>
    </row>
    <row r="448" spans="1:6" ht="21.75" customHeight="1">
      <c r="A448" s="28"/>
      <c r="B448" s="16" t="s">
        <v>377</v>
      </c>
      <c r="C448" s="17">
        <v>102</v>
      </c>
      <c r="D448" s="17">
        <v>197</v>
      </c>
      <c r="E448" s="28">
        <v>238</v>
      </c>
      <c r="F448" s="14">
        <f t="shared" si="6"/>
        <v>57.142857142857139</v>
      </c>
    </row>
    <row r="449" spans="1:6" ht="21.75" customHeight="1">
      <c r="A449" s="28"/>
      <c r="B449" s="22" t="s">
        <v>378</v>
      </c>
      <c r="C449" s="23"/>
      <c r="D449" s="23">
        <v>9</v>
      </c>
      <c r="E449" s="28"/>
      <c r="F449" s="14" t="e">
        <f t="shared" si="6"/>
        <v>#DIV/0!</v>
      </c>
    </row>
    <row r="450" spans="1:6" ht="21.75" customHeight="1">
      <c r="A450" s="28"/>
      <c r="B450" s="22" t="s">
        <v>379</v>
      </c>
      <c r="C450" s="23">
        <v>102</v>
      </c>
      <c r="D450" s="23">
        <v>188</v>
      </c>
      <c r="E450" s="28">
        <v>238</v>
      </c>
      <c r="F450" s="14">
        <f t="shared" si="6"/>
        <v>57.142857142857139</v>
      </c>
    </row>
    <row r="451" spans="1:6" ht="21.75" customHeight="1">
      <c r="A451" s="28"/>
      <c r="B451" s="16" t="s">
        <v>380</v>
      </c>
      <c r="C451" s="17">
        <v>549</v>
      </c>
      <c r="D451" s="17">
        <v>8396</v>
      </c>
      <c r="E451" s="29">
        <v>25000</v>
      </c>
      <c r="F451" s="14">
        <f t="shared" si="6"/>
        <v>97.804000000000002</v>
      </c>
    </row>
    <row r="452" spans="1:6" ht="21.75" customHeight="1">
      <c r="A452" s="28"/>
      <c r="B452" s="16" t="s">
        <v>381</v>
      </c>
      <c r="C452" s="17">
        <v>549</v>
      </c>
      <c r="D452" s="17">
        <v>8160</v>
      </c>
      <c r="E452" s="29">
        <v>25000</v>
      </c>
      <c r="F452" s="14">
        <f t="shared" si="6"/>
        <v>97.804000000000002</v>
      </c>
    </row>
    <row r="453" spans="1:6" ht="21.75" customHeight="1">
      <c r="A453" s="28"/>
      <c r="B453" s="19" t="s">
        <v>382</v>
      </c>
      <c r="C453" s="20"/>
      <c r="D453" s="20">
        <v>251</v>
      </c>
      <c r="E453" s="28"/>
      <c r="F453" s="14" t="e">
        <f t="shared" si="6"/>
        <v>#DIV/0!</v>
      </c>
    </row>
    <row r="454" spans="1:6" ht="21.75" customHeight="1">
      <c r="A454" s="28"/>
      <c r="B454" s="22" t="s">
        <v>383</v>
      </c>
      <c r="C454" s="23"/>
      <c r="D454" s="23">
        <v>4011</v>
      </c>
      <c r="E454" s="28">
        <v>25000</v>
      </c>
      <c r="F454" s="14">
        <f t="shared" ref="F454:F503" si="7">(E454-C454)/E454*100</f>
        <v>100</v>
      </c>
    </row>
    <row r="455" spans="1:6" ht="21.75" customHeight="1">
      <c r="A455" s="28"/>
      <c r="B455" s="22" t="s">
        <v>384</v>
      </c>
      <c r="C455" s="23"/>
      <c r="D455" s="23">
        <v>50</v>
      </c>
      <c r="E455" s="28"/>
      <c r="F455" s="14" t="e">
        <f t="shared" si="7"/>
        <v>#DIV/0!</v>
      </c>
    </row>
    <row r="456" spans="1:6" ht="21.75" customHeight="1">
      <c r="A456" s="28"/>
      <c r="B456" s="22" t="s">
        <v>385</v>
      </c>
      <c r="C456" s="23"/>
      <c r="D456" s="23">
        <v>414</v>
      </c>
      <c r="E456" s="28"/>
      <c r="F456" s="14" t="e">
        <f t="shared" si="7"/>
        <v>#DIV/0!</v>
      </c>
    </row>
    <row r="457" spans="1:6" ht="21.75" customHeight="1">
      <c r="A457" s="28"/>
      <c r="B457" s="22" t="s">
        <v>386</v>
      </c>
      <c r="C457" s="23"/>
      <c r="D457" s="23">
        <v>40</v>
      </c>
      <c r="E457" s="28"/>
      <c r="F457" s="14" t="e">
        <f t="shared" si="7"/>
        <v>#DIV/0!</v>
      </c>
    </row>
    <row r="458" spans="1:6" ht="21.75" customHeight="1">
      <c r="A458" s="28"/>
      <c r="B458" s="22" t="s">
        <v>387</v>
      </c>
      <c r="C458" s="23"/>
      <c r="D458" s="23">
        <v>1851</v>
      </c>
      <c r="E458" s="28"/>
      <c r="F458" s="14" t="e">
        <f t="shared" si="7"/>
        <v>#DIV/0!</v>
      </c>
    </row>
    <row r="459" spans="1:6" ht="21.75" customHeight="1">
      <c r="A459" s="28"/>
      <c r="B459" s="22" t="s">
        <v>388</v>
      </c>
      <c r="C459" s="23">
        <v>549</v>
      </c>
      <c r="D459" s="23">
        <v>1543</v>
      </c>
      <c r="E459" s="28">
        <v>0</v>
      </c>
      <c r="F459" s="14" t="e">
        <f t="shared" si="7"/>
        <v>#DIV/0!</v>
      </c>
    </row>
    <row r="460" spans="1:6" ht="21.75" customHeight="1">
      <c r="A460" s="28"/>
      <c r="B460" s="16" t="s">
        <v>389</v>
      </c>
      <c r="C460" s="23"/>
      <c r="D460" s="23">
        <v>160</v>
      </c>
      <c r="E460" s="28"/>
      <c r="F460" s="14" t="e">
        <f t="shared" si="7"/>
        <v>#DIV/0!</v>
      </c>
    </row>
    <row r="461" spans="1:6" ht="21.75" customHeight="1">
      <c r="A461" s="28"/>
      <c r="B461" s="22" t="s">
        <v>390</v>
      </c>
      <c r="C461" s="23"/>
      <c r="D461" s="23">
        <v>160</v>
      </c>
      <c r="E461" s="28"/>
      <c r="F461" s="14" t="e">
        <f t="shared" si="7"/>
        <v>#DIV/0!</v>
      </c>
    </row>
    <row r="462" spans="1:6" ht="21.75" customHeight="1">
      <c r="A462" s="28"/>
      <c r="B462" s="24" t="s">
        <v>391</v>
      </c>
      <c r="C462" s="25"/>
      <c r="D462" s="25">
        <v>76</v>
      </c>
      <c r="E462" s="28"/>
      <c r="F462" s="14" t="e">
        <f t="shared" si="7"/>
        <v>#DIV/0!</v>
      </c>
    </row>
    <row r="463" spans="1:6" ht="21.75" customHeight="1">
      <c r="A463" s="28"/>
      <c r="B463" s="22" t="s">
        <v>392</v>
      </c>
      <c r="C463" s="23"/>
      <c r="D463" s="23">
        <v>8</v>
      </c>
      <c r="E463" s="28"/>
      <c r="F463" s="14" t="e">
        <f t="shared" si="7"/>
        <v>#DIV/0!</v>
      </c>
    </row>
    <row r="464" spans="1:6" ht="21.75" customHeight="1">
      <c r="A464" s="28"/>
      <c r="B464" s="22" t="s">
        <v>393</v>
      </c>
      <c r="C464" s="23"/>
      <c r="D464" s="23">
        <v>68</v>
      </c>
      <c r="E464" s="28"/>
      <c r="F464" s="14" t="e">
        <f t="shared" si="7"/>
        <v>#DIV/0!</v>
      </c>
    </row>
    <row r="465" spans="1:6" ht="21.75" customHeight="1">
      <c r="A465" s="28"/>
      <c r="B465" s="16" t="s">
        <v>394</v>
      </c>
      <c r="C465" s="17">
        <v>788</v>
      </c>
      <c r="D465" s="17">
        <v>759</v>
      </c>
      <c r="E465" s="29">
        <v>925</v>
      </c>
      <c r="F465" s="14">
        <f t="shared" si="7"/>
        <v>14.810810810810812</v>
      </c>
    </row>
    <row r="466" spans="1:6" ht="21.75" customHeight="1">
      <c r="A466" s="28"/>
      <c r="B466" s="16" t="s">
        <v>395</v>
      </c>
      <c r="C466" s="17">
        <v>788</v>
      </c>
      <c r="D466" s="17">
        <v>224</v>
      </c>
      <c r="E466" s="29">
        <v>925</v>
      </c>
      <c r="F466" s="14">
        <f t="shared" si="7"/>
        <v>14.810810810810812</v>
      </c>
    </row>
    <row r="467" spans="1:6" ht="21.75" customHeight="1">
      <c r="A467" s="28"/>
      <c r="B467" s="22" t="s">
        <v>7</v>
      </c>
      <c r="C467" s="23">
        <v>788</v>
      </c>
      <c r="D467" s="23">
        <v>164</v>
      </c>
      <c r="E467" s="28">
        <v>925</v>
      </c>
      <c r="F467" s="14">
        <f t="shared" si="7"/>
        <v>14.810810810810812</v>
      </c>
    </row>
    <row r="468" spans="1:6" ht="21.75" customHeight="1">
      <c r="A468" s="28"/>
      <c r="B468" s="22" t="s">
        <v>396</v>
      </c>
      <c r="C468" s="23"/>
      <c r="D468" s="23">
        <v>60</v>
      </c>
      <c r="E468" s="28"/>
      <c r="F468" s="14" t="e">
        <f t="shared" si="7"/>
        <v>#DIV/0!</v>
      </c>
    </row>
    <row r="469" spans="1:6" ht="21.75" customHeight="1">
      <c r="A469" s="28"/>
      <c r="B469" s="16" t="s">
        <v>397</v>
      </c>
      <c r="C469" s="23"/>
      <c r="D469" s="17">
        <v>535</v>
      </c>
      <c r="E469" s="28"/>
      <c r="F469" s="14" t="e">
        <f t="shared" si="7"/>
        <v>#DIV/0!</v>
      </c>
    </row>
    <row r="470" spans="1:6" ht="21.75" customHeight="1">
      <c r="A470" s="28"/>
      <c r="B470" s="22" t="s">
        <v>398</v>
      </c>
      <c r="C470" s="23"/>
      <c r="D470" s="23">
        <v>46</v>
      </c>
      <c r="E470" s="28"/>
      <c r="F470" s="14" t="e">
        <f t="shared" si="7"/>
        <v>#DIV/0!</v>
      </c>
    </row>
    <row r="471" spans="1:6" ht="21.75" customHeight="1">
      <c r="A471" s="28"/>
      <c r="B471" s="22" t="s">
        <v>399</v>
      </c>
      <c r="C471" s="23"/>
      <c r="D471" s="23">
        <v>489</v>
      </c>
      <c r="E471" s="28"/>
      <c r="F471" s="14" t="e">
        <f t="shared" si="7"/>
        <v>#DIV/0!</v>
      </c>
    </row>
    <row r="472" spans="1:6" ht="21.75" customHeight="1">
      <c r="A472" s="28"/>
      <c r="B472" s="16" t="s">
        <v>400</v>
      </c>
      <c r="C472" s="17">
        <v>4481</v>
      </c>
      <c r="D472" s="17">
        <v>4675</v>
      </c>
      <c r="E472" s="29">
        <v>4090</v>
      </c>
      <c r="F472" s="14">
        <f t="shared" si="7"/>
        <v>-9.5599022004889971</v>
      </c>
    </row>
    <row r="473" spans="1:6" ht="21.75" customHeight="1">
      <c r="A473" s="28"/>
      <c r="B473" s="16" t="s">
        <v>401</v>
      </c>
      <c r="C473" s="17">
        <v>1990</v>
      </c>
      <c r="D473" s="17">
        <v>1467</v>
      </c>
      <c r="E473" s="29">
        <v>1798</v>
      </c>
      <c r="F473" s="14">
        <f t="shared" si="7"/>
        <v>-10.678531701890991</v>
      </c>
    </row>
    <row r="474" spans="1:6" ht="21.75" customHeight="1">
      <c r="A474" s="28"/>
      <c r="B474" s="22" t="s">
        <v>6</v>
      </c>
      <c r="C474" s="23">
        <v>1990</v>
      </c>
      <c r="D474" s="23">
        <v>725</v>
      </c>
      <c r="E474" s="28">
        <v>1798</v>
      </c>
      <c r="F474" s="14">
        <f t="shared" si="7"/>
        <v>-10.678531701890991</v>
      </c>
    </row>
    <row r="475" spans="1:6" ht="21.75" customHeight="1">
      <c r="A475" s="28"/>
      <c r="B475" s="22" t="s">
        <v>7</v>
      </c>
      <c r="C475" s="23"/>
      <c r="D475" s="23">
        <v>13</v>
      </c>
      <c r="E475" s="28"/>
      <c r="F475" s="14" t="e">
        <f t="shared" si="7"/>
        <v>#DIV/0!</v>
      </c>
    </row>
    <row r="476" spans="1:6" ht="21.75" customHeight="1">
      <c r="A476" s="28"/>
      <c r="B476" s="22" t="s">
        <v>402</v>
      </c>
      <c r="C476" s="23"/>
      <c r="D476" s="23">
        <v>207</v>
      </c>
      <c r="E476" s="28"/>
      <c r="F476" s="14" t="e">
        <f t="shared" si="7"/>
        <v>#DIV/0!</v>
      </c>
    </row>
    <row r="477" spans="1:6" ht="21.75" customHeight="1">
      <c r="A477" s="28"/>
      <c r="B477" s="22" t="s">
        <v>403</v>
      </c>
      <c r="C477" s="23"/>
      <c r="D477" s="23">
        <v>20</v>
      </c>
      <c r="E477" s="28"/>
      <c r="F477" s="14" t="e">
        <f t="shared" si="7"/>
        <v>#DIV/0!</v>
      </c>
    </row>
    <row r="478" spans="1:6" ht="21.75" customHeight="1">
      <c r="A478" s="28"/>
      <c r="B478" s="22" t="s">
        <v>404</v>
      </c>
      <c r="C478" s="23"/>
      <c r="D478" s="23">
        <v>66</v>
      </c>
      <c r="E478" s="28"/>
      <c r="F478" s="14" t="e">
        <f t="shared" si="7"/>
        <v>#DIV/0!</v>
      </c>
    </row>
    <row r="479" spans="1:6" ht="21.75" customHeight="1">
      <c r="A479" s="28"/>
      <c r="B479" s="22" t="s">
        <v>405</v>
      </c>
      <c r="C479" s="23"/>
      <c r="D479" s="23">
        <v>306</v>
      </c>
      <c r="E479" s="28"/>
      <c r="F479" s="14" t="e">
        <f t="shared" si="7"/>
        <v>#DIV/0!</v>
      </c>
    </row>
    <row r="480" spans="1:6" ht="21.75" customHeight="1">
      <c r="A480" s="28"/>
      <c r="B480" s="22" t="s">
        <v>406</v>
      </c>
      <c r="C480" s="23"/>
      <c r="D480" s="23">
        <v>130</v>
      </c>
      <c r="E480" s="28"/>
      <c r="F480" s="14" t="e">
        <f t="shared" si="7"/>
        <v>#DIV/0!</v>
      </c>
    </row>
    <row r="481" spans="1:6" ht="21.75" customHeight="1">
      <c r="A481" s="28"/>
      <c r="B481" s="16" t="s">
        <v>407</v>
      </c>
      <c r="C481" s="17">
        <v>2491</v>
      </c>
      <c r="D481" s="17">
        <v>2387</v>
      </c>
      <c r="E481" s="29">
        <v>2292</v>
      </c>
      <c r="F481" s="14">
        <f t="shared" si="7"/>
        <v>-8.68237347294939</v>
      </c>
    </row>
    <row r="482" spans="1:6" ht="21.75" customHeight="1">
      <c r="A482" s="28"/>
      <c r="B482" s="22" t="s">
        <v>6</v>
      </c>
      <c r="C482" s="23">
        <v>2491</v>
      </c>
      <c r="D482" s="23">
        <v>1617</v>
      </c>
      <c r="E482" s="28">
        <v>2292</v>
      </c>
      <c r="F482" s="14">
        <f t="shared" si="7"/>
        <v>-8.68237347294939</v>
      </c>
    </row>
    <row r="483" spans="1:6" ht="21.75" customHeight="1">
      <c r="A483" s="28"/>
      <c r="B483" s="22" t="s">
        <v>408</v>
      </c>
      <c r="C483" s="23"/>
      <c r="D483" s="23">
        <v>428</v>
      </c>
      <c r="E483" s="28"/>
      <c r="F483" s="14" t="e">
        <f t="shared" si="7"/>
        <v>#DIV/0!</v>
      </c>
    </row>
    <row r="484" spans="1:6" ht="21.75" customHeight="1">
      <c r="A484" s="28"/>
      <c r="B484" s="22" t="s">
        <v>409</v>
      </c>
      <c r="C484" s="23"/>
      <c r="D484" s="23">
        <v>342</v>
      </c>
      <c r="E484" s="28"/>
      <c r="F484" s="14" t="e">
        <f t="shared" si="7"/>
        <v>#DIV/0!</v>
      </c>
    </row>
    <row r="485" spans="1:6" ht="21.75" customHeight="1">
      <c r="A485" s="28"/>
      <c r="B485" s="16" t="s">
        <v>410</v>
      </c>
      <c r="C485" s="17"/>
      <c r="D485" s="17">
        <v>5</v>
      </c>
      <c r="E485" s="28"/>
      <c r="F485" s="14" t="e">
        <f t="shared" si="7"/>
        <v>#DIV/0!</v>
      </c>
    </row>
    <row r="486" spans="1:6" ht="21.75" customHeight="1">
      <c r="A486" s="28"/>
      <c r="B486" s="22" t="s">
        <v>7</v>
      </c>
      <c r="C486" s="23"/>
      <c r="D486" s="23">
        <v>5</v>
      </c>
      <c r="E486" s="28"/>
      <c r="F486" s="14" t="e">
        <f t="shared" si="7"/>
        <v>#DIV/0!</v>
      </c>
    </row>
    <row r="487" spans="1:6" ht="21.75" customHeight="1">
      <c r="A487" s="28"/>
      <c r="B487" s="16" t="s">
        <v>411</v>
      </c>
      <c r="C487" s="23"/>
      <c r="D487" s="17">
        <v>299</v>
      </c>
      <c r="E487" s="28"/>
      <c r="F487" s="14" t="e">
        <f t="shared" si="7"/>
        <v>#DIV/0!</v>
      </c>
    </row>
    <row r="488" spans="1:6" ht="21.75" customHeight="1">
      <c r="A488" s="28"/>
      <c r="B488" s="19" t="s">
        <v>412</v>
      </c>
      <c r="C488" s="20"/>
      <c r="D488" s="20">
        <v>262</v>
      </c>
      <c r="E488" s="28"/>
      <c r="F488" s="14" t="e">
        <f t="shared" si="7"/>
        <v>#DIV/0!</v>
      </c>
    </row>
    <row r="489" spans="1:6" ht="21.75" customHeight="1">
      <c r="A489" s="28"/>
      <c r="B489" s="22" t="s">
        <v>413</v>
      </c>
      <c r="C489" s="23"/>
      <c r="D489" s="23">
        <v>37</v>
      </c>
      <c r="E489" s="28"/>
      <c r="F489" s="14" t="e">
        <f t="shared" si="7"/>
        <v>#DIV/0!</v>
      </c>
    </row>
    <row r="490" spans="1:6" ht="21.75" customHeight="1">
      <c r="A490" s="28"/>
      <c r="B490" s="16" t="s">
        <v>414</v>
      </c>
      <c r="C490" s="23"/>
      <c r="D490" s="17">
        <v>178</v>
      </c>
      <c r="E490" s="28"/>
      <c r="F490" s="14" t="e">
        <f t="shared" si="7"/>
        <v>#DIV/0!</v>
      </c>
    </row>
    <row r="491" spans="1:6" ht="21.75" customHeight="1">
      <c r="A491" s="28"/>
      <c r="B491" s="22" t="s">
        <v>415</v>
      </c>
      <c r="C491" s="23"/>
      <c r="D491" s="23">
        <v>178</v>
      </c>
      <c r="E491" s="28"/>
      <c r="F491" s="14" t="e">
        <f t="shared" si="7"/>
        <v>#DIV/0!</v>
      </c>
    </row>
    <row r="492" spans="1:6" ht="21.75" customHeight="1">
      <c r="A492" s="28"/>
      <c r="B492" s="24" t="s">
        <v>416</v>
      </c>
      <c r="C492" s="25"/>
      <c r="D492" s="25">
        <v>339</v>
      </c>
      <c r="E492" s="28"/>
      <c r="F492" s="14" t="e">
        <f t="shared" si="7"/>
        <v>#DIV/0!</v>
      </c>
    </row>
    <row r="493" spans="1:6" ht="21.75" customHeight="1">
      <c r="A493" s="28"/>
      <c r="B493" s="22" t="s">
        <v>417</v>
      </c>
      <c r="C493" s="23"/>
      <c r="D493" s="23">
        <v>339</v>
      </c>
      <c r="E493" s="28"/>
      <c r="F493" s="14" t="e">
        <f t="shared" si="7"/>
        <v>#DIV/0!</v>
      </c>
    </row>
    <row r="494" spans="1:6" ht="21.75" customHeight="1">
      <c r="A494" s="28"/>
      <c r="B494" s="16" t="s">
        <v>418</v>
      </c>
      <c r="C494" s="17">
        <v>5000</v>
      </c>
      <c r="D494" s="17"/>
      <c r="E494" s="29">
        <v>5000</v>
      </c>
      <c r="F494" s="14">
        <f t="shared" si="7"/>
        <v>0</v>
      </c>
    </row>
    <row r="495" spans="1:6" ht="21.75" customHeight="1">
      <c r="A495" s="28"/>
      <c r="B495" s="16" t="s">
        <v>419</v>
      </c>
      <c r="C495" s="17">
        <v>59680</v>
      </c>
      <c r="D495" s="17">
        <v>3569</v>
      </c>
      <c r="E495" s="29">
        <v>6065</v>
      </c>
      <c r="F495" s="14">
        <f t="shared" si="7"/>
        <v>-884.0065952184666</v>
      </c>
    </row>
    <row r="496" spans="1:6" ht="21.75" customHeight="1">
      <c r="A496" s="28"/>
      <c r="B496" s="16" t="s">
        <v>420</v>
      </c>
      <c r="C496" s="17">
        <v>59680</v>
      </c>
      <c r="D496" s="17">
        <v>3569</v>
      </c>
      <c r="E496" s="29">
        <v>6065</v>
      </c>
      <c r="F496" s="14">
        <f t="shared" si="7"/>
        <v>-884.0065952184666</v>
      </c>
    </row>
    <row r="497" spans="1:6" ht="21.75" customHeight="1">
      <c r="A497" s="28"/>
      <c r="B497" s="22" t="s">
        <v>421</v>
      </c>
      <c r="C497" s="23">
        <v>59680</v>
      </c>
      <c r="D497" s="23">
        <v>3569</v>
      </c>
      <c r="E497" s="28">
        <v>6065</v>
      </c>
      <c r="F497" s="14">
        <f t="shared" si="7"/>
        <v>-884.0065952184666</v>
      </c>
    </row>
    <row r="498" spans="1:6" ht="21.75" customHeight="1">
      <c r="A498" s="28"/>
      <c r="B498" s="24" t="s">
        <v>422</v>
      </c>
      <c r="C498" s="25">
        <v>1500</v>
      </c>
      <c r="D498" s="25"/>
      <c r="E498" s="29">
        <v>1500</v>
      </c>
      <c r="F498" s="14">
        <f t="shared" si="7"/>
        <v>0</v>
      </c>
    </row>
    <row r="499" spans="1:6" ht="21.75" customHeight="1">
      <c r="A499" s="28"/>
      <c r="B499" s="16" t="s">
        <v>423</v>
      </c>
      <c r="C499" s="17">
        <v>11484</v>
      </c>
      <c r="D499" s="17">
        <v>11654</v>
      </c>
      <c r="E499" s="29">
        <v>11332</v>
      </c>
      <c r="F499" s="14">
        <f t="shared" si="7"/>
        <v>-1.3413342746205437</v>
      </c>
    </row>
    <row r="500" spans="1:6" ht="21.75" customHeight="1">
      <c r="A500" s="28"/>
      <c r="B500" s="24" t="s">
        <v>424</v>
      </c>
      <c r="C500" s="25">
        <v>11484</v>
      </c>
      <c r="D500" s="25">
        <v>11654</v>
      </c>
      <c r="E500" s="29">
        <v>11332</v>
      </c>
      <c r="F500" s="14">
        <f t="shared" si="7"/>
        <v>-1.3413342746205437</v>
      </c>
    </row>
    <row r="501" spans="1:6" ht="21.75" customHeight="1">
      <c r="A501" s="28"/>
      <c r="B501" s="22" t="s">
        <v>425</v>
      </c>
      <c r="C501" s="23">
        <v>11484</v>
      </c>
      <c r="D501" s="23">
        <v>11654</v>
      </c>
      <c r="E501" s="28">
        <v>11332</v>
      </c>
      <c r="F501" s="14">
        <f t="shared" si="7"/>
        <v>-1.3413342746205437</v>
      </c>
    </row>
    <row r="502" spans="1:6" ht="21.75" customHeight="1">
      <c r="A502" s="28"/>
      <c r="B502" s="16" t="s">
        <v>426</v>
      </c>
      <c r="C502" s="23"/>
      <c r="D502" s="17">
        <v>30</v>
      </c>
      <c r="E502" s="28">
        <v>30</v>
      </c>
      <c r="F502" s="14">
        <f t="shared" si="7"/>
        <v>100</v>
      </c>
    </row>
    <row r="503" spans="1:6" ht="21.75" customHeight="1">
      <c r="A503" s="28"/>
      <c r="B503" s="16" t="s">
        <v>427</v>
      </c>
      <c r="C503" s="23"/>
      <c r="D503" s="17">
        <v>30</v>
      </c>
      <c r="E503" s="28">
        <v>30</v>
      </c>
      <c r="F503" s="14">
        <f t="shared" si="7"/>
        <v>100</v>
      </c>
    </row>
  </sheetData>
  <mergeCells count="6">
    <mergeCell ref="A1:F1"/>
    <mergeCell ref="C3:C4"/>
    <mergeCell ref="D3:D4"/>
    <mergeCell ref="E3:E4"/>
    <mergeCell ref="F3:F4"/>
    <mergeCell ref="A3:B4"/>
  </mergeCells>
  <phoneticPr fontId="9" type="noConversion"/>
  <pageMargins left="0.31496062992126" right="0.31496062992126" top="0.35433070866141703" bottom="0.15748031496063" header="0.31496062992126" footer="0.31496062992126"/>
  <pageSetup paperSize="9" orientation="portrait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2024年龙南市一般公共预算支出预算表</vt:lpstr>
      <vt:lpstr>'2024年龙南市一般公共预算支出预算表'!Print_Titles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微软中国</dc:creator>
  <cp:lastModifiedBy>微软中国</cp:lastModifiedBy>
  <cp:lastPrinted>2023-03-27T08:39:00Z</cp:lastPrinted>
  <dcterms:created xsi:type="dcterms:W3CDTF">2018-04-09T04:03:00Z</dcterms:created>
  <dcterms:modified xsi:type="dcterms:W3CDTF">2024-05-30T00:55:23Z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359ED5E096B14CEA9524FC2E75CC3F38</vt:lpwstr>
  </property>
</Properties>
</file>