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<sst xmlns="http://schemas.openxmlformats.org/spreadsheetml/2006/main" count="12" uniqueCount="12">
  <si>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>2022年龙南市社会保险基金预算结余表</t>
  </si>
  <si>
    <t>单位：万元</t>
  </si>
  <si>
    <t>项目</t>
  </si>
  <si>
    <t>2021年决算数</t>
  </si>
  <si>
    <t>2022年决算数</t>
  </si>
  <si>
    <t>比上年决算数增减%</t>
  </si>
  <si>
    <t>龙南市社会保险基金年末滚存结余</t>
  </si>
  <si>
    <t>一、城乡居民基本养老保险基金年末滚存结余</t>
  </si>
  <si>
    <t>二、机关事业单位基本养老保险基金年末滚存结余</t>
  </si>
  <si>
    <t>三、职工基本医疗保险基金年末滚存结余</t>
  </si>
  <si>
    <t>四、居民基本医疗保险基金年末滚存结余</t>
  </si>
  <si>
    <t>五、失业保险基金年末滚存结余</t>
  </si>
</sst>
</file>

<file path=xl/styles.xml><?xml version="1.0" encoding="utf-8"?>
<styleSheet xmlns="http://schemas.openxmlformats.org/spreadsheetml/2006/main">
  <numFmts count="7">
    <numFmt numFmtId="176" formatCode="#,##0_ "/>
    <numFmt numFmtId="42" formatCode="_ &quot;￥&quot;* #,##0_ ;_ &quot;￥&quot;* \-#,##0_ ;_ &quot;￥&quot;* &quot;-&quot;_ ;_ @_ "/>
    <numFmt numFmtId="177" formatCode="#,##0_ ;[Red]\-#,##0\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0_);[Red]\(0\)"/>
  </numFmts>
  <fonts count="24">
    <font>
      <sz val="12"/>
      <name val="宋体"/>
      <charset val="134"/>
    </font>
    <font>
      <sz val="10"/>
      <name val="宋体"/>
      <charset val="134"/>
    </font>
    <font>
      <sz val="20"/>
      <name val="黑体"/>
      <charset val="134"/>
    </font>
    <font>
      <b/>
      <sz val="10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2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1" fillId="10" borderId="7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5" fillId="3" borderId="2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/>
    <xf numFmtId="178" fontId="0" fillId="0" borderId="0" xfId="0" applyNumberForma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178" fontId="0" fillId="0" borderId="0" xfId="0" applyNumberFormat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177" fontId="1" fillId="0" borderId="1" xfId="0" applyNumberFormat="1" applyFont="1" applyBorder="1" applyAlignment="1">
      <alignment horizontal="center" vertical="center"/>
    </xf>
    <xf numFmtId="176" fontId="1" fillId="0" borderId="1" xfId="11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tabSelected="1" workbookViewId="0">
      <selection activeCell="A4" sqref="A4"/>
    </sheetView>
  </sheetViews>
  <sheetFormatPr defaultColWidth="9" defaultRowHeight="14.25" outlineLevelCol="3"/>
  <cols>
    <col min="1" max="1" width="39.5" customWidth="1"/>
    <col min="2" max="2" width="14" customWidth="1"/>
    <col min="3" max="3" width="13.875" customWidth="1"/>
    <col min="4" max="4" width="15" style="2" customWidth="1"/>
  </cols>
  <sheetData>
    <row r="1" ht="30" customHeight="1" spans="1:4">
      <c r="A1" s="3" t="s">
        <v>0</v>
      </c>
      <c r="B1" s="3"/>
      <c r="C1" s="3"/>
      <c r="D1" s="3"/>
    </row>
    <row r="2" ht="27.75" customHeight="1" spans="3:4">
      <c r="C2" s="4"/>
      <c r="D2" s="5" t="s">
        <v>1</v>
      </c>
    </row>
    <row r="3" s="1" customFormat="1" ht="45" customHeight="1" spans="1:4">
      <c r="A3" s="6" t="s">
        <v>2</v>
      </c>
      <c r="B3" s="7" t="s">
        <v>3</v>
      </c>
      <c r="C3" s="7" t="s">
        <v>4</v>
      </c>
      <c r="D3" s="8" t="s">
        <v>5</v>
      </c>
    </row>
    <row r="4" s="1" customFormat="1" ht="42" customHeight="1" spans="1:4">
      <c r="A4" s="9" t="s">
        <v>6</v>
      </c>
      <c r="B4" s="10">
        <f>SUM(B5:B9)</f>
        <v>48524</v>
      </c>
      <c r="C4" s="10">
        <f>SUM(C5:C9)</f>
        <v>44755</v>
      </c>
      <c r="D4" s="11">
        <f>(C4-B4)/B4*100</f>
        <v>-7.76729041299151</v>
      </c>
    </row>
    <row r="5" s="1" customFormat="1" ht="42" customHeight="1" spans="1:4">
      <c r="A5" s="9" t="s">
        <v>7</v>
      </c>
      <c r="B5" s="10">
        <v>42265</v>
      </c>
      <c r="C5" s="10">
        <v>44182</v>
      </c>
      <c r="D5" s="11">
        <f t="shared" ref="D5:D6" si="0">(C5-B5)/B5*100</f>
        <v>4.53566781024488</v>
      </c>
    </row>
    <row r="6" s="1" customFormat="1" ht="42" customHeight="1" spans="1:4">
      <c r="A6" s="9" t="s">
        <v>8</v>
      </c>
      <c r="B6" s="10">
        <v>6259</v>
      </c>
      <c r="C6" s="10">
        <v>573</v>
      </c>
      <c r="D6" s="11">
        <f t="shared" si="0"/>
        <v>-90.8451829365713</v>
      </c>
    </row>
    <row r="7" s="1" customFormat="1" ht="30" hidden="1" customHeight="1" spans="1:4">
      <c r="A7" s="9" t="s">
        <v>9</v>
      </c>
      <c r="B7" s="10"/>
      <c r="C7" s="10"/>
      <c r="D7" s="11">
        <f t="shared" ref="D4:D9" si="1">C7-B7</f>
        <v>0</v>
      </c>
    </row>
    <row r="8" s="1" customFormat="1" ht="30" hidden="1" customHeight="1" spans="1:4">
      <c r="A8" s="9" t="s">
        <v>10</v>
      </c>
      <c r="B8" s="10"/>
      <c r="C8" s="10"/>
      <c r="D8" s="11">
        <f t="shared" si="1"/>
        <v>0</v>
      </c>
    </row>
    <row r="9" s="1" customFormat="1" ht="30" hidden="1" customHeight="1" spans="1:4">
      <c r="A9" s="9" t="s">
        <v>11</v>
      </c>
      <c r="B9" s="10"/>
      <c r="C9" s="10"/>
      <c r="D9" s="11">
        <f t="shared" si="1"/>
        <v>0</v>
      </c>
    </row>
  </sheetData>
  <mergeCells count="1">
    <mergeCell ref="A1:D1"/>
  </mergeCells>
  <pageMargins left="0.357638888888889" right="0.751388888888889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dcterms:modified xsi:type="dcterms:W3CDTF">2023-10-24T03:03:54Z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2A8EB2CEB6404501880829B1AC69E849</vt:lpwstr>
  </property>
  <property fmtid="{D5CDD505-2E9C-101B-9397-08002B2CF9AE}" pid="3" name="KSOProductBuildVer">
    <vt:lpwstr>2052-11.1.0.11115</vt:lpwstr>
  </property>
</Properties>
</file>