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1" sheetId="4" r:id="rId1"/>
  </sheets>
  <definedNames>
    <definedName name="_xlnm.Print_Titles" localSheetId="0">'1'!$3:$3</definedName>
  </definedNames>
  <calcPr calcId="144525"/>
</workbook>
</file>

<file path=xl/comments1.xml><?xml version="1.0" encoding="utf-8"?>
<comments xmlns="http://schemas.openxmlformats.org/spreadsheetml/2006/main">
  <authors>
    <author>微软中国</author>
    <author>树袋熊</author>
  </authors>
  <commentList>
    <comment ref="B36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调减60万元至2010799</t>
        </r>
      </text>
    </comment>
    <comment ref="B95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调减1500至2040299</t>
        </r>
      </text>
    </comment>
    <comment ref="B9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调减320万元至2040299</t>
        </r>
      </text>
    </comment>
    <comment ref="B10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调减100万元至2040499</t>
        </r>
      </text>
    </comment>
    <comment ref="D10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调减100万元至2040499</t>
        </r>
      </text>
    </comment>
    <comment ref="B107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调减4万元至2040613</t>
        </r>
      </text>
    </comment>
    <comment ref="B13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调减5万元至2050899</t>
        </r>
      </text>
    </comment>
    <comment ref="D13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调减5万元至2050899</t>
        </r>
      </text>
    </comment>
    <comment ref="B14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14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B147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调减150万元至2060199</t>
        </r>
      </text>
    </comment>
    <comment ref="D147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调减150万元至2060199</t>
        </r>
      </text>
    </comment>
    <comment ref="B18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调减120万元至208</t>
        </r>
      </text>
    </comment>
    <comment ref="D18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调减120万元至208</t>
        </r>
      </text>
    </comment>
    <comment ref="B192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调减100万元至2080299</t>
        </r>
      </text>
    </comment>
    <comment ref="B286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第一批直达资金626万中包含赣财社指[2019]62号的16万元，故应调减16万元</t>
        </r>
      </text>
    </comment>
    <comment ref="B30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调减12万元至2110399；调减2000万元至2119901</t>
        </r>
      </text>
    </comment>
    <comment ref="D308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调减12万元至2110399；调减2000万元至2119901</t>
        </r>
      </text>
    </comment>
    <comment ref="B309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D309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</t>
        </r>
      </text>
    </comment>
    <comment ref="B31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调减1925万元至2110599；调减1000万元至2119901</t>
        </r>
      </text>
    </comment>
    <comment ref="D311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调减1925万元至2110599；调减1000万元至2119901</t>
        </r>
      </text>
    </comment>
    <comment ref="B324" authorId="1">
      <text>
        <r>
          <rPr>
            <b/>
            <sz val="9"/>
            <rFont val="宋体"/>
            <charset val="134"/>
          </rPr>
          <t>树袋熊:</t>
        </r>
        <r>
          <rPr>
            <sz val="9"/>
            <rFont val="宋体"/>
            <charset val="134"/>
          </rPr>
          <t xml:space="preserve">
调减1300万元至2119901</t>
        </r>
      </text>
    </comment>
  </commentList>
</comments>
</file>

<file path=xl/sharedStrings.xml><?xml version="1.0" encoding="utf-8"?>
<sst xmlns="http://schemas.openxmlformats.org/spreadsheetml/2006/main" count="459">
  <si>
    <t>2021年龙南市政府一般公共预算本级支出执行情况表</t>
  </si>
  <si>
    <t>单位：万元</t>
  </si>
  <si>
    <t>预算科目</t>
  </si>
  <si>
    <t>2020年决算数</t>
  </si>
  <si>
    <t>2021年预算数</t>
  </si>
  <si>
    <t>2021年决算数</t>
  </si>
  <si>
    <t>决算数为预算数%</t>
  </si>
  <si>
    <t>比上年决算数增减%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</si>
  <si>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</si>
  <si>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</si>
  <si>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</si>
  <si>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</si>
  <si>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其他人大事务支出</t>
  </si>
  <si>
    <t xml:space="preserve">  政协事务</t>
  </si>
  <si>
    <t xml:space="preserve">    政协会议</t>
  </si>
  <si>
    <t xml:space="preserve">    其他政协事务支出</t>
  </si>
  <si>
    <t xml:space="preserve">  政府办公厅(室)及相关机构事务</t>
  </si>
  <si>
    <t xml:space="preserve">    一般行政管理事务</t>
  </si>
  <si>
    <t xml:space="preserve">    信访事务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</si>
  <si>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</si>
  <si>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</si>
  <si>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</si>
  <si>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物价管理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</si>
  <si>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</si>
  <si>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</si>
  <si>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</si>
  <si>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</si>
  <si>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</si>
  <si>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信息化建设</t>
  </si>
  <si>
    <t xml:space="preserve"> </t>
  </si>
  <si>
    <t xml:space="preserve">    其他财政事务支出</t>
  </si>
  <si>
    <t xml:space="preserve">  税收事务</t>
  </si>
  <si>
    <t xml:space="preserve">    代扣代收代征税款手续费</t>
  </si>
  <si>
    <t xml:space="preserve">    税收业务</t>
  </si>
  <si>
    <t xml:space="preserve">    其他税收事务支出</t>
  </si>
  <si>
    <t xml:space="preserve">  审计事务</t>
  </si>
  <si>
    <t xml:space="preserve">    其他审计事务支出</t>
  </si>
  <si>
    <t xml:space="preserve">  人力资源事务</t>
  </si>
  <si>
    <t xml:space="preserve">    其他人力资源事务支出</t>
  </si>
  <si>
    <t xml:space="preserve">  纪检监察事务</t>
  </si>
  <si>
    <t xml:space="preserve">    其他纪检监察事务支出</t>
  </si>
  <si>
    <t xml:space="preserve">  商贸事务</t>
  </si>
  <si>
    <t xml:space="preserve">    招商引资</t>
  </si>
  <si>
    <t xml:space="preserve">    其他商贸事务支出</t>
  </si>
  <si>
    <t xml:space="preserve">  民族事务</t>
  </si>
  <si>
    <t xml:space="preserve">    民族工作专项</t>
  </si>
  <si>
    <t xml:space="preserve">    其他民族事务支出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</si>
  <si>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</si>
  <si>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</si>
  <si>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</si>
  <si>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</si>
  <si>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</si>
  <si>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</si>
  <si>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党委办公厅(室)及相关机构事务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</si>
  <si>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</si>
  <si>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</si>
  <si>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</si>
  <si>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</si>
  <si>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</si>
  <si>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</si>
  <si>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</si>
  <si>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</si>
  <si>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</si>
  <si>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</si>
  <si>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</si>
  <si>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</si>
  <si>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</si>
  <si>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</si>
  <si>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</si>
  <si>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</si>
  <si>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</si>
  <si>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人民防空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</si>
  <si>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</si>
  <si>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</si>
  <si>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</si>
  <si>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</si>
  <si>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</si>
  <si>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</si>
  <si>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</si>
  <si>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</si>
  <si>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</si>
  <si>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</si>
  <si>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</si>
  <si>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</si>
  <si>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基层司法业务</t>
  </si>
  <si>
    <t xml:space="preserve">    法律援助</t>
  </si>
  <si>
    <t xml:space="preserve">    公共法律服务</t>
  </si>
  <si>
    <t xml:space="preserve">    法制建设</t>
  </si>
  <si>
    <t xml:space="preserve">    其他司法支出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</si>
  <si>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</si>
  <si>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</si>
  <si>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</si>
  <si>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</si>
  <si>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</si>
  <si>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</si>
  <si>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</si>
  <si>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</si>
  <si>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</si>
  <si>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</si>
  <si>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</si>
  <si>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其他职业教育支出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</si>
  <si>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</si>
  <si>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</si>
  <si>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</si>
  <si>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</si>
  <si>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</si>
  <si>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</si>
  <si>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</si>
  <si>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</si>
  <si>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</si>
  <si>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</si>
  <si>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</si>
  <si>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</si>
  <si>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</si>
  <si>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</si>
  <si>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</si>
  <si>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</si>
  <si>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</si>
  <si>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</si>
  <si>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</si>
  <si>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其他技术研究与开发支出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</si>
  <si>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</si>
  <si>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</si>
  <si>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</si>
  <si>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</si>
  <si>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</si>
  <si>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其他科学技术普及支出</t>
  </si>
  <si>
    <t xml:space="preserve">  其他科学技术支出(款)</t>
  </si>
  <si>
    <t xml:space="preserve">    科技奖励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</si>
  <si>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</si>
  <si>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</si>
  <si>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</si>
  <si>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</si>
  <si>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艺术表演场所</t>
  </si>
  <si>
    <t xml:space="preserve">    文化活动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</si>
  <si>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</si>
  <si>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</si>
  <si>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</si>
  <si>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</si>
  <si>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</si>
  <si>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</si>
  <si>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</si>
  <si>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</si>
  <si>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</si>
  <si>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</si>
  <si>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</si>
  <si>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</si>
  <si>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其他新闻出版电影支出</t>
  </si>
  <si>
    <t xml:space="preserve">  广播电视</t>
  </si>
  <si>
    <t xml:space="preserve">    广播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</si>
  <si>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</si>
  <si>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</si>
  <si>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</si>
  <si>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</si>
  <si>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</si>
  <si>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</si>
  <si>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劳动保障监察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</si>
  <si>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</si>
  <si>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</si>
  <si>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</si>
  <si>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</si>
  <si>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</si>
  <si>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</si>
  <si>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</si>
  <si>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</si>
  <si>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</si>
  <si>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</si>
  <si>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机关事业单位职业年金缴费支出</t>
  </si>
  <si>
    <t xml:space="preserve">    对机关事业单位基本养老保险基金的补助</t>
  </si>
  <si>
    <t xml:space="preserve">    对机关事业单位职业年金的补助</t>
  </si>
  <si>
    <t xml:space="preserve">  就业补助</t>
  </si>
  <si>
    <t xml:space="preserve">    就业创业服务补贴</t>
  </si>
  <si>
    <t xml:space="preserve">    社会保险补贴</t>
  </si>
  <si>
    <t xml:space="preserve">    公益性岗位补贴</t>
  </si>
  <si>
    <t xml:space="preserve">    就业见习补贴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</si>
  <si>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</si>
  <si>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</si>
  <si>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</si>
  <si>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</si>
  <si>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</si>
  <si>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</si>
  <si>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</si>
  <si>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</si>
  <si>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</si>
  <si>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</si>
  <si>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</si>
  <si>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</si>
  <si>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</si>
  <si>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</si>
  <si>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</si>
  <si>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</si>
  <si>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</si>
  <si>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</si>
  <si>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</si>
  <si>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</si>
  <si>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</si>
  <si>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</si>
  <si>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</si>
  <si>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</si>
  <si>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</si>
  <si>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</si>
  <si>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</si>
  <si>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</si>
  <si>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</si>
  <si>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</si>
  <si>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</si>
  <si>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</si>
  <si>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</si>
  <si>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</si>
  <si>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</si>
  <si>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</si>
  <si>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</si>
  <si>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</si>
  <si>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财政对基本养老保险基金的补助</t>
  </si>
  <si>
    <t xml:space="preserve">    财政对城乡居民基本养老保险基金的补助</t>
  </si>
  <si>
    <t xml:space="preserve">  财政对其他社会保险基金的补助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</si>
  <si>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</si>
  <si>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</si>
  <si>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</si>
  <si>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</si>
  <si>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</si>
  <si>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</si>
  <si>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</si>
  <si>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</si>
  <si>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</si>
  <si>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</si>
  <si>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</si>
  <si>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</si>
  <si>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精神病医院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</si>
  <si>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</si>
  <si>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</si>
  <si>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</si>
  <si>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</si>
  <si>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</si>
  <si>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</si>
  <si>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</si>
  <si>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</si>
  <si>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</si>
  <si>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</si>
  <si>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</si>
  <si>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</si>
  <si>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</si>
  <si>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</si>
  <si>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</si>
  <si>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</si>
  <si>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</si>
  <si>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</si>
  <si>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</si>
  <si>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</si>
  <si>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</si>
  <si>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</si>
  <si>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</si>
  <si>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</si>
  <si>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</si>
  <si>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</si>
  <si>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</si>
  <si>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</si>
  <si>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</si>
  <si>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</si>
  <si>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</si>
  <si>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</si>
  <si>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</si>
  <si>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</si>
  <si>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</si>
  <si>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</si>
  <si>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</si>
  <si>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</si>
  <si>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</si>
  <si>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</si>
  <si>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</si>
  <si>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</si>
  <si>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</si>
  <si>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</si>
  <si>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</si>
  <si>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</si>
  <si>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</si>
  <si>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</si>
  <si>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</si>
  <si>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天然林保护工程建设</t>
  </si>
  <si>
    <t xml:space="preserve">    停伐补助</t>
  </si>
  <si>
    <t xml:space="preserve">    其他天然林保护支出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</si>
  <si>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</si>
  <si>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</si>
  <si>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</si>
  <si>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</si>
  <si>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</si>
  <si>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其他污染减排支出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</si>
  <si>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</si>
  <si>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</si>
  <si>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</si>
  <si>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</si>
  <si>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</si>
  <si>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</si>
  <si>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</si>
  <si>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</si>
  <si>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</si>
  <si>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</si>
  <si>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</si>
  <si>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</si>
  <si>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</si>
  <si>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</si>
  <si>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</si>
  <si>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</si>
  <si>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</si>
  <si>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</si>
  <si>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</si>
  <si>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</si>
  <si>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</si>
  <si>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</si>
  <si>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</si>
  <si>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防灾救灾</t>
  </si>
  <si>
    <t xml:space="preserve">    稳定农民收入补贴</t>
  </si>
  <si>
    <t xml:space="preserve">    农业生产发展</t>
  </si>
  <si>
    <t xml:space="preserve">    农村合作经济</t>
  </si>
  <si>
    <t xml:space="preserve">    农产品加工与促销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</si>
  <si>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</si>
  <si>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</si>
  <si>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</si>
  <si>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</si>
  <si>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</si>
  <si>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</si>
  <si>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</si>
  <si>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</si>
  <si>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</si>
  <si>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</si>
  <si>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</si>
  <si>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</si>
  <si>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</si>
  <si>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湿地保护</t>
  </si>
  <si>
    <t xml:space="preserve">    贷款贴息</t>
  </si>
  <si>
    <t xml:space="preserve">    林业草原防灾减灾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</si>
  <si>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</si>
  <si>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</si>
  <si>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</si>
  <si>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</si>
  <si>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水利前期工作</t>
  </si>
  <si>
    <t xml:space="preserve">    水土保持</t>
  </si>
  <si>
    <t xml:space="preserve">    水资源节约管理与保护</t>
  </si>
  <si>
    <t xml:space="preserve">    水质监测</t>
  </si>
  <si>
    <t xml:space="preserve">    防汛</t>
  </si>
  <si>
    <t xml:space="preserve">    农村水利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</si>
  <si>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</si>
  <si>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</si>
  <si>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</si>
  <si>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</si>
  <si>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</si>
  <si>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</si>
  <si>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</si>
  <si>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</si>
  <si>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</si>
  <si>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其他扶贫支出</t>
  </si>
  <si>
    <t xml:space="preserve">  农村综合改革</t>
  </si>
  <si>
    <t xml:space="preserve">    对村级公益事业建设的补助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</si>
  <si>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</si>
  <si>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</si>
  <si>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</si>
  <si>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</si>
  <si>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</si>
  <si>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涉农贷款增量奖励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</si>
  <si>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</si>
  <si>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</si>
  <si>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</si>
  <si>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</si>
  <si>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</si>
  <si>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</si>
  <si>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</si>
  <si>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</si>
  <si>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</si>
  <si>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</si>
  <si>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</si>
  <si>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</si>
  <si>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</si>
  <si>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</si>
  <si>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</si>
  <si>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</si>
  <si>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</si>
  <si>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</si>
  <si>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</si>
  <si>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</si>
  <si>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</si>
  <si>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</si>
  <si>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</si>
  <si>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产业发展</t>
  </si>
  <si>
    <t xml:space="preserve">    其他工业和信息产业监管支出</t>
  </si>
  <si>
    <t xml:space="preserve">  支持中小企业发展和管理支出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</si>
  <si>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</si>
  <si>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</si>
  <si>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</si>
  <si>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</si>
  <si>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其他资源勘探工业信息等支出(项)</t>
  </si>
  <si>
    <t>商业服务业等支出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</si>
  <si>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</si>
  <si>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</si>
  <si>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</si>
  <si>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</si>
  <si>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</si>
  <si>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</si>
  <si>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</si>
  <si>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</si>
  <si>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</si>
  <si>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其他金融支出(款)</t>
  </si>
  <si>
    <t xml:space="preserve">    重点企业贷款贴息</t>
  </si>
  <si>
    <t xml:space="preserve">    其他金融支出(项)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</si>
  <si>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</si>
  <si>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</si>
  <si>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</si>
  <si>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</si>
  <si>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</si>
  <si>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 xml:space="preserve">    地质矿产资源与环境调查</t>
  </si>
  <si>
    <t>　　地质勘查与矿产资源管理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</si>
  <si>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</si>
  <si>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</si>
  <si>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</si>
  <si>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</si>
  <si>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</si>
  <si>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</si>
  <si>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</si>
  <si>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</si>
  <si>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</si>
  <si>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</si>
  <si>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</si>
  <si>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</si>
  <si>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</si>
  <si>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 xml:space="preserve">  住房改革支出</t>
  </si>
  <si>
    <t xml:space="preserve">    购房补贴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</si>
  <si>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</si>
  <si>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</si>
  <si>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</si>
  <si>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</si>
  <si>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储备粮油补贴</t>
  </si>
  <si>
    <t xml:space="preserve">    其他粮油储备支出</t>
  </si>
  <si>
    <t xml:space="preserve">  重要商品储备</t>
  </si>
  <si>
    <t xml:space="preserve">    应急物资储备</t>
  </si>
  <si>
    <t>灾害防治及应急管理支出</t>
  </si>
  <si>
    <t xml:space="preserve">  应急管理事务</t>
  </si>
  <si>
    <t xml:space="preserve">    安全生产基础</t>
  </si>
  <si>
    <t xml:space="preserve">    应急救援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</si>
  <si>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</si>
  <si>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</si>
  <si>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</si>
  <si>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</si>
  <si>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</si>
  <si>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  其他地震事务支出</t>
  </si>
  <si>
    <t xml:space="preserve">  自然灾害防治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</si>
  <si>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</si>
  <si>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</si>
  <si>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</si>
  <si>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自然灾害救灾补助</t>
  </si>
  <si>
    <t xml:space="preserve">    其他自然灾害救灾及恢复重建支出</t>
  </si>
  <si>
    <t>预备费</t>
  </si>
  <si>
    <t>其他支出(类)</t>
  </si>
  <si>
    <t xml:space="preserve">  其他支出(款)</t>
  </si>
  <si>
    <t xml:space="preserve">    其他支出(项)</t>
  </si>
  <si>
    <t xml:space="preserve">  年初预留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</si>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</sst>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</numFmts>
  <fonts count="31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0"/>
      <name val="黑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42" fontId="11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13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17" borderId="4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25" borderId="7" applyNumberFormat="0" applyAlignment="0" applyProtection="0">
      <alignment vertical="center"/>
    </xf>
    <xf numFmtId="0" fontId="26" fillId="25" borderId="3" applyNumberFormat="0" applyAlignment="0" applyProtection="0">
      <alignment vertical="center"/>
    </xf>
    <xf numFmtId="0" fontId="27" fillId="26" borderId="8" applyNumberForma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/>
    <xf numFmtId="0" fontId="10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0" borderId="0"/>
    <xf numFmtId="0" fontId="8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/>
  </cellStyleXfs>
  <cellXfs count="29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176" fontId="0" fillId="0" borderId="0" xfId="0" applyNumberFormat="1"/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right" vertical="center" wrapText="1"/>
    </xf>
    <xf numFmtId="0" fontId="0" fillId="2" borderId="0" xfId="0" applyFill="1" applyBorder="1" applyAlignment="1">
      <alignment horizontal="right" vertical="center"/>
    </xf>
    <xf numFmtId="176" fontId="0" fillId="2" borderId="0" xfId="0" applyNumberFormat="1" applyFill="1" applyBorder="1" applyAlignment="1">
      <alignment horizontal="right" vertical="center"/>
    </xf>
    <xf numFmtId="176" fontId="0" fillId="0" borderId="0" xfId="0" applyNumberFormat="1" applyFont="1" applyAlignment="1">
      <alignment horizontal="right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2" borderId="1" xfId="11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3" fontId="6" fillId="0" borderId="1" xfId="0" applyNumberFormat="1" applyFont="1" applyFill="1" applyBorder="1" applyAlignment="1" applyProtection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3" fontId="7" fillId="0" borderId="1" xfId="0" applyNumberFormat="1" applyFont="1" applyFill="1" applyBorder="1" applyAlignment="1" applyProtection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vertical="center" wrapText="1"/>
    </xf>
    <xf numFmtId="176" fontId="2" fillId="0" borderId="1" xfId="0" applyNumberFormat="1" applyFont="1" applyBorder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10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33" xfId="55"/>
    <cellStyle name="常规 4" xfId="56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513"/>
  <sheetViews>
    <sheetView tabSelected="1" workbookViewId="0">
      <pane ySplit="3" topLeftCell="A499" activePane="bottomLeft" state="frozen"/>
      <selection/>
      <selection pane="bottomLeft" activeCell="E515" sqref="E515"/>
    </sheetView>
  </sheetViews>
  <sheetFormatPr defaultColWidth="9" defaultRowHeight="14.25" outlineLevelCol="5"/>
  <cols>
    <col min="1" max="1" width="29" style="6" customWidth="1"/>
    <col min="2" max="3" width="12.125" style="7" customWidth="1"/>
    <col min="4" max="4" width="12.75" style="7" customWidth="1"/>
    <col min="5" max="5" width="11.25" style="8" customWidth="1"/>
    <col min="6" max="6" width="12.5" style="8" customWidth="1"/>
  </cols>
  <sheetData>
    <row r="1" s="1" customFormat="1" ht="44.25" customHeight="1" spans="1:6">
      <c r="A1" s="9" t="s">
        <v>0</v>
      </c>
      <c r="B1" s="10"/>
      <c r="C1" s="10"/>
      <c r="D1" s="10"/>
      <c r="E1" s="10"/>
      <c r="F1" s="10"/>
    </row>
    <row r="2" s="2" customFormat="1" ht="21" customHeight="1" spans="1:6">
      <c r="A2" s="11"/>
      <c r="B2" s="12"/>
      <c r="C2" s="12"/>
      <c r="D2" s="12"/>
      <c r="E2" s="13"/>
      <c r="F2" s="14" t="s">
        <v>1</v>
      </c>
    </row>
    <row r="3" ht="33" customHeight="1" spans="1:6">
      <c r="A3" s="15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7" t="s">
        <v>7</v>
      </c>
    </row>
    <row r="4" s="3" customFormat="1" ht="24.95" customHeight="1" spans="1:6">
      <c r="A4" s="18" t="s">
        <v>8</v>
      </c>
      <c r="B4" s="19">
        <v>378700</v>
      </c>
      <c r="C4" s="19">
        <v>247237</v>
      </c>
      <c r="D4" s="19">
        <v>392000</v>
      </c>
      <c r="E4" s="20">
        <f>D4/C4*100</f>
        <v>158.552320243329</v>
      </c>
      <c r="F4" s="20">
        <f>(D4-B4)/B4*100</f>
        <v>3.51201478743068</v>
      </c>
    </row>
    <row r="5" s="3" customFormat="1" ht="24.95" customHeight="1" spans="1:6">
      <c r="A5" s="21" t="s">
        <v>9</v>
      </c>
      <c r="B5" s="19">
        <v>39248</v>
      </c>
      <c r="C5" s="19">
        <v>39232</v>
      </c>
      <c r="D5" s="19">
        <v>39716</v>
      </c>
      <c r="E5" s="20">
        <f t="shared" ref="E5:E31" si="0">D5/C5*100</f>
        <v>101.233686786297</v>
      </c>
      <c r="F5" s="20">
        <f t="shared" ref="F5:F72" si="1">(D5-B5)/B5*100</f>
        <v>1.19241744802283</v>
      </c>
    </row>
    <row r="6" s="4" customFormat="1" ht="24.95" customHeight="1" spans="1:6">
      <c r="A6" s="21" t="s">
        <v>10</v>
      </c>
      <c r="B6" s="19">
        <v>884</v>
      </c>
      <c r="C6" s="19">
        <v>772</v>
      </c>
      <c r="D6" s="19">
        <v>892</v>
      </c>
      <c r="E6" s="20">
        <f t="shared" si="0"/>
        <v>115.544041450777</v>
      </c>
      <c r="F6" s="20">
        <f t="shared" si="1"/>
        <v>0.904977375565611</v>
      </c>
    </row>
    <row r="7" ht="24.95" customHeight="1" spans="1:6">
      <c r="A7" s="22" t="s">
        <v>11</v>
      </c>
      <c r="B7" s="23">
        <v>884</v>
      </c>
      <c r="C7" s="23">
        <v>772</v>
      </c>
      <c r="D7" s="23">
        <v>892</v>
      </c>
      <c r="E7" s="24">
        <f t="shared" si="0"/>
        <v>115.544041450777</v>
      </c>
      <c r="F7" s="20">
        <f t="shared" si="1"/>
        <v>0.904977375565611</v>
      </c>
    </row>
    <row r="8" ht="24.95" customHeight="1" spans="1:6">
      <c r="A8" s="22" t="s">
        <v>12</v>
      </c>
      <c r="B8" s="23"/>
      <c r="C8" s="23"/>
      <c r="D8" s="23"/>
      <c r="E8" s="24"/>
      <c r="F8" s="20" t="e">
        <f t="shared" si="1"/>
        <v>#DIV/0!</v>
      </c>
    </row>
    <row r="9" s="4" customFormat="1" ht="24.95" customHeight="1" spans="1:6">
      <c r="A9" s="21" t="s">
        <v>13</v>
      </c>
      <c r="B9" s="19">
        <v>888</v>
      </c>
      <c r="C9" s="19">
        <v>729</v>
      </c>
      <c r="D9" s="19">
        <v>909</v>
      </c>
      <c r="E9" s="20">
        <f t="shared" si="0"/>
        <v>124.691358024691</v>
      </c>
      <c r="F9" s="20">
        <f t="shared" si="1"/>
        <v>2.36486486486486</v>
      </c>
    </row>
    <row r="10" ht="24.95" customHeight="1" spans="1:6">
      <c r="A10" s="22" t="s">
        <v>11</v>
      </c>
      <c r="B10" s="23">
        <v>881</v>
      </c>
      <c r="C10" s="23">
        <v>729</v>
      </c>
      <c r="D10" s="23">
        <v>884</v>
      </c>
      <c r="E10" s="24">
        <f t="shared" si="0"/>
        <v>121.262002743484</v>
      </c>
      <c r="F10" s="20">
        <f t="shared" si="1"/>
        <v>0.340522133938706</v>
      </c>
    </row>
    <row r="11" ht="24.95" customHeight="1" spans="1:6">
      <c r="A11" s="22" t="s">
        <v>14</v>
      </c>
      <c r="B11" s="23"/>
      <c r="C11" s="23"/>
      <c r="D11" s="23">
        <v>25</v>
      </c>
      <c r="E11" s="24"/>
      <c r="F11" s="20"/>
    </row>
    <row r="12" ht="24.95" customHeight="1" spans="1:6">
      <c r="A12" s="22" t="s">
        <v>15</v>
      </c>
      <c r="B12" s="23">
        <v>7</v>
      </c>
      <c r="C12" s="23"/>
      <c r="D12" s="23"/>
      <c r="E12" s="24"/>
      <c r="F12" s="20">
        <f t="shared" si="1"/>
        <v>-100</v>
      </c>
    </row>
    <row r="13" s="4" customFormat="1" ht="24.95" customHeight="1" spans="1:6">
      <c r="A13" s="21" t="s">
        <v>16</v>
      </c>
      <c r="B13" s="19">
        <v>18123</v>
      </c>
      <c r="C13" s="19">
        <v>20267</v>
      </c>
      <c r="D13" s="19">
        <v>18793</v>
      </c>
      <c r="E13" s="20">
        <f t="shared" si="0"/>
        <v>92.7270933043864</v>
      </c>
      <c r="F13" s="20">
        <f t="shared" si="1"/>
        <v>3.6969596645147</v>
      </c>
    </row>
    <row r="14" ht="24.95" customHeight="1" spans="1:6">
      <c r="A14" s="22" t="s">
        <v>11</v>
      </c>
      <c r="B14" s="23">
        <v>11423</v>
      </c>
      <c r="C14" s="23">
        <v>13041</v>
      </c>
      <c r="D14" s="23">
        <v>12433</v>
      </c>
      <c r="E14" s="24">
        <f t="shared" si="0"/>
        <v>95.3377808450272</v>
      </c>
      <c r="F14" s="20">
        <f t="shared" si="1"/>
        <v>8.8418103825615</v>
      </c>
    </row>
    <row r="15" ht="24.95" customHeight="1" spans="1:6">
      <c r="A15" s="22" t="s">
        <v>17</v>
      </c>
      <c r="B15" s="23">
        <v>3624</v>
      </c>
      <c r="C15" s="23">
        <v>5862</v>
      </c>
      <c r="D15" s="23">
        <v>3822</v>
      </c>
      <c r="E15" s="24">
        <f t="shared" si="0"/>
        <v>65.1995905834186</v>
      </c>
      <c r="F15" s="20">
        <f t="shared" si="1"/>
        <v>5.4635761589404</v>
      </c>
    </row>
    <row r="16" ht="24.95" customHeight="1" spans="1:6">
      <c r="A16" s="22" t="s">
        <v>18</v>
      </c>
      <c r="B16" s="23">
        <v>229</v>
      </c>
      <c r="C16" s="23">
        <v>240</v>
      </c>
      <c r="D16" s="23">
        <v>285</v>
      </c>
      <c r="E16" s="24">
        <f t="shared" si="0"/>
        <v>118.75</v>
      </c>
      <c r="F16" s="20">
        <f t="shared" si="1"/>
        <v>24.4541484716157</v>
      </c>
    </row>
    <row r="17" ht="24.95" customHeight="1" spans="1:6">
      <c r="A17" s="22" t="s">
        <v>19</v>
      </c>
      <c r="B17" s="23">
        <v>2847</v>
      </c>
      <c r="C17" s="23">
        <v>1125</v>
      </c>
      <c r="D17" s="23">
        <v>2243</v>
      </c>
      <c r="E17" s="24">
        <f t="shared" si="0"/>
        <v>199.377777777778</v>
      </c>
      <c r="F17" s="20">
        <f t="shared" si="1"/>
        <v>-21.2153143659993</v>
      </c>
    </row>
    <row r="18" s="4" customFormat="1" ht="24.95" customHeight="1" spans="1:6">
      <c r="A18" s="21" t="s">
        <v>20</v>
      </c>
      <c r="B18" s="19">
        <v>1383</v>
      </c>
      <c r="C18" s="19">
        <v>479</v>
      </c>
      <c r="D18" s="19">
        <v>1383</v>
      </c>
      <c r="E18" s="20">
        <f t="shared" si="0"/>
        <v>288.726513569937</v>
      </c>
      <c r="F18" s="20">
        <f t="shared" si="1"/>
        <v>0</v>
      </c>
    </row>
    <row r="19" ht="24.95" customHeight="1" spans="1:6">
      <c r="A19" s="22" t="s">
        <v>11</v>
      </c>
      <c r="B19" s="23">
        <v>1032</v>
      </c>
      <c r="C19" s="23">
        <v>363</v>
      </c>
      <c r="D19" s="23">
        <v>1097</v>
      </c>
      <c r="E19" s="24">
        <f t="shared" si="0"/>
        <v>302.203856749311</v>
      </c>
      <c r="F19" s="20">
        <f t="shared" si="1"/>
        <v>6.2984496124031</v>
      </c>
    </row>
    <row r="20" ht="24.95" customHeight="1" spans="1:6">
      <c r="A20" s="22" t="s">
        <v>17</v>
      </c>
      <c r="B20" s="23">
        <v>60</v>
      </c>
      <c r="C20" s="23">
        <v>116</v>
      </c>
      <c r="D20" s="23">
        <v>77</v>
      </c>
      <c r="E20" s="24">
        <f t="shared" si="0"/>
        <v>66.3793103448276</v>
      </c>
      <c r="F20" s="20">
        <f t="shared" si="1"/>
        <v>28.3333333333333</v>
      </c>
    </row>
    <row r="21" ht="24.95" customHeight="1" spans="1:6">
      <c r="A21" s="22" t="s">
        <v>21</v>
      </c>
      <c r="B21" s="23">
        <v>7</v>
      </c>
      <c r="C21" s="23"/>
      <c r="D21" s="23">
        <v>20</v>
      </c>
      <c r="E21" s="24"/>
      <c r="F21" s="20">
        <f t="shared" si="1"/>
        <v>185.714285714286</v>
      </c>
    </row>
    <row r="22" ht="24.95" customHeight="1" spans="1:6">
      <c r="A22" s="22" t="s">
        <v>22</v>
      </c>
      <c r="B22" s="23"/>
      <c r="C22" s="23"/>
      <c r="D22" s="23"/>
      <c r="E22" s="24"/>
      <c r="F22" s="20" t="e">
        <f t="shared" si="1"/>
        <v>#DIV/0!</v>
      </c>
    </row>
    <row r="23" ht="24.95" customHeight="1" spans="1:6">
      <c r="A23" s="22" t="s">
        <v>23</v>
      </c>
      <c r="B23" s="23">
        <v>284</v>
      </c>
      <c r="C23" s="23"/>
      <c r="D23" s="23">
        <v>263</v>
      </c>
      <c r="E23" s="24"/>
      <c r="F23" s="20">
        <f t="shared" si="1"/>
        <v>-7.3943661971831</v>
      </c>
    </row>
    <row r="24" s="4" customFormat="1" ht="24.95" customHeight="1" spans="1:6">
      <c r="A24" s="21" t="s">
        <v>24</v>
      </c>
      <c r="B24" s="19">
        <v>460</v>
      </c>
      <c r="C24" s="19">
        <v>397</v>
      </c>
      <c r="D24" s="19">
        <v>476</v>
      </c>
      <c r="E24" s="20">
        <f t="shared" si="0"/>
        <v>119.899244332494</v>
      </c>
      <c r="F24" s="20">
        <f t="shared" si="1"/>
        <v>3.47826086956522</v>
      </c>
    </row>
    <row r="25" ht="24.95" customHeight="1" spans="1:6">
      <c r="A25" s="22" t="s">
        <v>11</v>
      </c>
      <c r="B25" s="23">
        <v>353</v>
      </c>
      <c r="C25" s="23">
        <v>389</v>
      </c>
      <c r="D25" s="23">
        <v>420</v>
      </c>
      <c r="E25" s="24">
        <f t="shared" si="0"/>
        <v>107.969151670951</v>
      </c>
      <c r="F25" s="20">
        <f t="shared" si="1"/>
        <v>18.9801699716714</v>
      </c>
    </row>
    <row r="26" ht="24.95" customHeight="1" spans="1:6">
      <c r="A26" s="22" t="s">
        <v>17</v>
      </c>
      <c r="B26" s="23">
        <v>0</v>
      </c>
      <c r="C26" s="23">
        <v>8</v>
      </c>
      <c r="D26" s="23">
        <v>0</v>
      </c>
      <c r="E26" s="24">
        <f t="shared" si="0"/>
        <v>0</v>
      </c>
      <c r="F26" s="20" t="e">
        <f t="shared" si="1"/>
        <v>#DIV/0!</v>
      </c>
    </row>
    <row r="27" ht="24.95" customHeight="1" spans="1:6">
      <c r="A27" s="22" t="s">
        <v>25</v>
      </c>
      <c r="B27" s="23">
        <v>49</v>
      </c>
      <c r="C27" s="23"/>
      <c r="D27" s="23"/>
      <c r="E27" s="24"/>
      <c r="F27" s="20">
        <f t="shared" si="1"/>
        <v>-100</v>
      </c>
    </row>
    <row r="28" ht="24.95" customHeight="1" spans="1:6">
      <c r="A28" s="22" t="s">
        <v>26</v>
      </c>
      <c r="B28" s="23">
        <v>58</v>
      </c>
      <c r="C28" s="23"/>
      <c r="D28" s="23">
        <v>56</v>
      </c>
      <c r="E28" s="24"/>
      <c r="F28" s="20">
        <f t="shared" si="1"/>
        <v>-3.44827586206897</v>
      </c>
    </row>
    <row r="29" s="4" customFormat="1" ht="24.95" customHeight="1" spans="1:6">
      <c r="A29" s="21" t="s">
        <v>27</v>
      </c>
      <c r="B29" s="19">
        <v>2547</v>
      </c>
      <c r="C29" s="19">
        <v>2231</v>
      </c>
      <c r="D29" s="19">
        <v>2635</v>
      </c>
      <c r="E29" s="20">
        <f t="shared" si="0"/>
        <v>118.108471537427</v>
      </c>
      <c r="F29" s="20">
        <f t="shared" si="1"/>
        <v>3.45504515115822</v>
      </c>
    </row>
    <row r="30" s="5" customFormat="1" ht="24.95" customHeight="1" spans="1:6">
      <c r="A30" s="22" t="s">
        <v>11</v>
      </c>
      <c r="B30" s="23"/>
      <c r="C30" s="23"/>
      <c r="D30" s="23">
        <v>119</v>
      </c>
      <c r="E30" s="25"/>
      <c r="F30" s="25"/>
    </row>
    <row r="31" ht="24.95" customHeight="1" spans="1:6">
      <c r="A31" s="22" t="s">
        <v>17</v>
      </c>
      <c r="B31" s="23">
        <v>2237</v>
      </c>
      <c r="C31" s="23">
        <v>2231</v>
      </c>
      <c r="D31" s="23">
        <v>2391</v>
      </c>
      <c r="E31" s="24">
        <f t="shared" si="0"/>
        <v>107.171671896011</v>
      </c>
      <c r="F31" s="20">
        <f t="shared" si="1"/>
        <v>6.88421993741618</v>
      </c>
    </row>
    <row r="32" ht="24.95" customHeight="1" spans="1:6">
      <c r="A32" s="22" t="s">
        <v>28</v>
      </c>
      <c r="B32" s="23">
        <v>2</v>
      </c>
      <c r="C32" s="23"/>
      <c r="D32" s="23" t="s">
        <v>29</v>
      </c>
      <c r="E32" s="24"/>
      <c r="F32" s="20" t="e">
        <f t="shared" si="1"/>
        <v>#VALUE!</v>
      </c>
    </row>
    <row r="33" ht="24.95" customHeight="1" spans="1:6">
      <c r="A33" s="22" t="s">
        <v>30</v>
      </c>
      <c r="B33" s="23">
        <v>308</v>
      </c>
      <c r="C33" s="23"/>
      <c r="D33" s="23">
        <v>125</v>
      </c>
      <c r="E33" s="24"/>
      <c r="F33" s="20">
        <f t="shared" si="1"/>
        <v>-59.4155844155844</v>
      </c>
    </row>
    <row r="34" s="4" customFormat="1" ht="24.95" customHeight="1" spans="1:6">
      <c r="A34" s="21" t="s">
        <v>31</v>
      </c>
      <c r="B34" s="19">
        <v>183</v>
      </c>
      <c r="C34" s="19">
        <v>0</v>
      </c>
      <c r="D34" s="19">
        <v>120</v>
      </c>
      <c r="E34" s="20"/>
      <c r="F34" s="20">
        <f t="shared" si="1"/>
        <v>-34.4262295081967</v>
      </c>
    </row>
    <row r="35" ht="24.95" customHeight="1" spans="1:6">
      <c r="A35" s="22" t="s">
        <v>17</v>
      </c>
      <c r="B35" s="23">
        <v>12</v>
      </c>
      <c r="C35" s="23"/>
      <c r="D35" s="23" t="s">
        <v>29</v>
      </c>
      <c r="E35" s="24"/>
      <c r="F35" s="20" t="e">
        <f t="shared" si="1"/>
        <v>#VALUE!</v>
      </c>
    </row>
    <row r="36" ht="24.95" customHeight="1" spans="1:6">
      <c r="A36" s="22" t="s">
        <v>32</v>
      </c>
      <c r="B36" s="23">
        <v>111</v>
      </c>
      <c r="C36" s="23"/>
      <c r="D36" s="23" t="s">
        <v>29</v>
      </c>
      <c r="E36" s="24"/>
      <c r="F36" s="20" t="e">
        <f t="shared" si="1"/>
        <v>#VALUE!</v>
      </c>
    </row>
    <row r="37" ht="24.95" customHeight="1" spans="1:6">
      <c r="A37" s="22" t="s">
        <v>33</v>
      </c>
      <c r="B37" s="23"/>
      <c r="C37" s="23"/>
      <c r="D37" s="23">
        <v>120</v>
      </c>
      <c r="E37" s="24"/>
      <c r="F37" s="20"/>
    </row>
    <row r="38" ht="24.95" customHeight="1" spans="1:6">
      <c r="A38" s="22" t="s">
        <v>34</v>
      </c>
      <c r="B38" s="23">
        <v>60</v>
      </c>
      <c r="C38" s="23"/>
      <c r="D38" s="23"/>
      <c r="E38" s="24"/>
      <c r="F38" s="20">
        <f t="shared" si="1"/>
        <v>-100</v>
      </c>
    </row>
    <row r="39" s="4" customFormat="1" ht="24.95" customHeight="1" spans="1:6">
      <c r="A39" s="21" t="s">
        <v>35</v>
      </c>
      <c r="B39" s="19">
        <v>411</v>
      </c>
      <c r="C39" s="19">
        <v>391</v>
      </c>
      <c r="D39" s="19">
        <v>417</v>
      </c>
      <c r="E39" s="20">
        <f t="shared" ref="E39:E46" si="2">D39/C39*100</f>
        <v>106.649616368286</v>
      </c>
      <c r="F39" s="20">
        <f t="shared" si="1"/>
        <v>1.45985401459854</v>
      </c>
    </row>
    <row r="40" ht="24.95" customHeight="1" spans="1:6">
      <c r="A40" s="22" t="s">
        <v>17</v>
      </c>
      <c r="B40" s="23">
        <v>409</v>
      </c>
      <c r="C40" s="23">
        <v>391</v>
      </c>
      <c r="D40" s="23">
        <v>417</v>
      </c>
      <c r="E40" s="24">
        <f t="shared" si="2"/>
        <v>106.649616368286</v>
      </c>
      <c r="F40" s="20">
        <f t="shared" si="1"/>
        <v>1.9559902200489</v>
      </c>
    </row>
    <row r="41" ht="24.95" customHeight="1" spans="1:6">
      <c r="A41" s="22" t="s">
        <v>36</v>
      </c>
      <c r="B41" s="23">
        <v>2</v>
      </c>
      <c r="C41" s="23"/>
      <c r="D41" s="23" t="s">
        <v>29</v>
      </c>
      <c r="E41" s="24"/>
      <c r="F41" s="20" t="e">
        <f t="shared" si="1"/>
        <v>#VALUE!</v>
      </c>
    </row>
    <row r="42" s="4" customFormat="1" ht="24.95" customHeight="1" spans="1:6">
      <c r="A42" s="21" t="s">
        <v>37</v>
      </c>
      <c r="B42" s="19">
        <v>812</v>
      </c>
      <c r="C42" s="19">
        <v>0</v>
      </c>
      <c r="D42" s="19" t="s">
        <v>29</v>
      </c>
      <c r="E42" s="20"/>
      <c r="F42" s="20" t="e">
        <f t="shared" si="1"/>
        <v>#VALUE!</v>
      </c>
    </row>
    <row r="43" ht="24.95" customHeight="1" spans="1:6">
      <c r="A43" s="22" t="s">
        <v>11</v>
      </c>
      <c r="B43" s="23">
        <v>659</v>
      </c>
      <c r="C43" s="23">
        <v>0</v>
      </c>
      <c r="D43" s="23" t="s">
        <v>29</v>
      </c>
      <c r="E43" s="24"/>
      <c r="F43" s="20" t="e">
        <f t="shared" si="1"/>
        <v>#VALUE!</v>
      </c>
    </row>
    <row r="44" ht="24.95" customHeight="1" spans="1:6">
      <c r="A44" s="22" t="s">
        <v>38</v>
      </c>
      <c r="B44" s="23">
        <v>153</v>
      </c>
      <c r="C44" s="23">
        <v>0</v>
      </c>
      <c r="D44" s="23" t="s">
        <v>29</v>
      </c>
      <c r="E44" s="24"/>
      <c r="F44" s="20" t="e">
        <f t="shared" si="1"/>
        <v>#VALUE!</v>
      </c>
    </row>
    <row r="45" s="4" customFormat="1" ht="24.95" customHeight="1" spans="1:6">
      <c r="A45" s="21" t="s">
        <v>39</v>
      </c>
      <c r="B45" s="19">
        <v>2178</v>
      </c>
      <c r="C45" s="19">
        <v>1901</v>
      </c>
      <c r="D45" s="19">
        <v>2192</v>
      </c>
      <c r="E45" s="20">
        <f t="shared" si="2"/>
        <v>115.307732772225</v>
      </c>
      <c r="F45" s="20">
        <f t="shared" si="1"/>
        <v>0.642791551882461</v>
      </c>
    </row>
    <row r="46" ht="24.95" customHeight="1" spans="1:6">
      <c r="A46" s="22" t="s">
        <v>11</v>
      </c>
      <c r="B46" s="23">
        <v>1962</v>
      </c>
      <c r="C46" s="23">
        <v>1901</v>
      </c>
      <c r="D46" s="23">
        <v>2023</v>
      </c>
      <c r="E46" s="24">
        <f t="shared" si="2"/>
        <v>106.417674907943</v>
      </c>
      <c r="F46" s="20">
        <f t="shared" si="1"/>
        <v>3.10907237512742</v>
      </c>
    </row>
    <row r="47" ht="24.95" customHeight="1" spans="1:6">
      <c r="A47" s="22" t="s">
        <v>40</v>
      </c>
      <c r="B47" s="23">
        <v>216</v>
      </c>
      <c r="C47" s="23"/>
      <c r="D47" s="23">
        <v>169</v>
      </c>
      <c r="E47" s="24"/>
      <c r="F47" s="20">
        <f t="shared" si="1"/>
        <v>-21.7592592592593</v>
      </c>
    </row>
    <row r="48" s="4" customFormat="1" ht="24.95" customHeight="1" spans="1:6">
      <c r="A48" s="21" t="s">
        <v>41</v>
      </c>
      <c r="B48" s="19">
        <v>0</v>
      </c>
      <c r="C48" s="23"/>
      <c r="D48" s="19">
        <v>132</v>
      </c>
      <c r="E48" s="20"/>
      <c r="F48" s="20" t="e">
        <f t="shared" si="1"/>
        <v>#DIV/0!</v>
      </c>
    </row>
    <row r="49" s="5" customFormat="1" ht="24.95" customHeight="1" spans="1:6">
      <c r="A49" s="22" t="s">
        <v>42</v>
      </c>
      <c r="B49" s="23"/>
      <c r="C49" s="23"/>
      <c r="D49" s="23">
        <v>116</v>
      </c>
      <c r="E49" s="25"/>
      <c r="F49" s="25"/>
    </row>
    <row r="50" ht="24.95" customHeight="1" spans="1:6">
      <c r="A50" s="22" t="s">
        <v>43</v>
      </c>
      <c r="B50" s="23"/>
      <c r="C50" s="23"/>
      <c r="D50" s="23">
        <v>16</v>
      </c>
      <c r="E50" s="24"/>
      <c r="F50" s="20" t="e">
        <f t="shared" si="1"/>
        <v>#DIV/0!</v>
      </c>
    </row>
    <row r="51" s="4" customFormat="1" ht="24.95" customHeight="1" spans="1:6">
      <c r="A51" s="21" t="s">
        <v>44</v>
      </c>
      <c r="B51" s="19">
        <v>17</v>
      </c>
      <c r="C51" s="23"/>
      <c r="D51" s="19">
        <v>26</v>
      </c>
      <c r="E51" s="20"/>
      <c r="F51" s="20">
        <f t="shared" si="1"/>
        <v>52.9411764705882</v>
      </c>
    </row>
    <row r="52" ht="24.95" customHeight="1" spans="1:6">
      <c r="A52" s="22" t="s">
        <v>45</v>
      </c>
      <c r="B52" s="23">
        <v>7</v>
      </c>
      <c r="C52" s="23"/>
      <c r="D52" s="23">
        <v>15</v>
      </c>
      <c r="E52" s="24"/>
      <c r="F52" s="20">
        <f t="shared" si="1"/>
        <v>114.285714285714</v>
      </c>
    </row>
    <row r="53" ht="24.95" customHeight="1" spans="1:6">
      <c r="A53" s="22" t="s">
        <v>46</v>
      </c>
      <c r="B53" s="23">
        <v>10</v>
      </c>
      <c r="C53" s="23"/>
      <c r="D53" s="23">
        <v>11</v>
      </c>
      <c r="E53" s="24"/>
      <c r="F53" s="20">
        <f t="shared" si="1"/>
        <v>10</v>
      </c>
    </row>
    <row r="54" s="4" customFormat="1" ht="24.95" customHeight="1" spans="1:6">
      <c r="A54" s="21" t="s">
        <v>47</v>
      </c>
      <c r="B54" s="19">
        <v>91</v>
      </c>
      <c r="C54" s="19">
        <v>62</v>
      </c>
      <c r="D54" s="19">
        <v>96</v>
      </c>
      <c r="E54" s="20">
        <f t="shared" ref="E54:E75" si="3">D54/C54*100</f>
        <v>154.838709677419</v>
      </c>
      <c r="F54" s="20">
        <f t="shared" si="1"/>
        <v>5.49450549450549</v>
      </c>
    </row>
    <row r="55" ht="24.95" customHeight="1" spans="1:6">
      <c r="A55" s="22" t="s">
        <v>11</v>
      </c>
      <c r="B55" s="23">
        <v>89</v>
      </c>
      <c r="C55" s="23">
        <v>62</v>
      </c>
      <c r="D55" s="23">
        <v>96</v>
      </c>
      <c r="E55" s="24">
        <f t="shared" si="3"/>
        <v>154.838709677419</v>
      </c>
      <c r="F55" s="20">
        <f t="shared" si="1"/>
        <v>7.86516853932584</v>
      </c>
    </row>
    <row r="56" ht="24.95" customHeight="1" spans="1:6">
      <c r="A56" s="22" t="s">
        <v>48</v>
      </c>
      <c r="B56" s="23">
        <v>2</v>
      </c>
      <c r="C56" s="23"/>
      <c r="D56" s="23" t="s">
        <v>29</v>
      </c>
      <c r="E56" s="24"/>
      <c r="F56" s="20" t="e">
        <f t="shared" si="1"/>
        <v>#VALUE!</v>
      </c>
    </row>
    <row r="57" s="4" customFormat="1" ht="24.95" customHeight="1" spans="1:6">
      <c r="A57" s="21" t="s">
        <v>49</v>
      </c>
      <c r="B57" s="19">
        <v>81</v>
      </c>
      <c r="C57" s="19">
        <v>71</v>
      </c>
      <c r="D57" s="19">
        <v>96</v>
      </c>
      <c r="E57" s="20">
        <f t="shared" si="3"/>
        <v>135.211267605634</v>
      </c>
      <c r="F57" s="20">
        <f t="shared" si="1"/>
        <v>18.5185185185185</v>
      </c>
    </row>
    <row r="58" ht="24.95" customHeight="1" spans="1:6">
      <c r="A58" s="22" t="s">
        <v>11</v>
      </c>
      <c r="B58" s="23">
        <v>80</v>
      </c>
      <c r="C58" s="23">
        <v>71</v>
      </c>
      <c r="D58" s="23">
        <v>87</v>
      </c>
      <c r="E58" s="24">
        <f t="shared" si="3"/>
        <v>122.535211267606</v>
      </c>
      <c r="F58" s="20">
        <f t="shared" si="1"/>
        <v>8.75</v>
      </c>
    </row>
    <row r="59" ht="24.95" customHeight="1" spans="1:6">
      <c r="A59" s="22" t="s">
        <v>17</v>
      </c>
      <c r="B59" s="23"/>
      <c r="C59" s="23"/>
      <c r="D59" s="23">
        <v>9</v>
      </c>
      <c r="E59" s="24"/>
      <c r="F59" s="20"/>
    </row>
    <row r="60" ht="24.95" customHeight="1" spans="1:6">
      <c r="A60" s="22" t="s">
        <v>50</v>
      </c>
      <c r="B60" s="23">
        <v>1</v>
      </c>
      <c r="C60" s="23"/>
      <c r="D60" s="23" t="s">
        <v>29</v>
      </c>
      <c r="E60" s="24"/>
      <c r="F60" s="20" t="e">
        <f t="shared" si="1"/>
        <v>#VALUE!</v>
      </c>
    </row>
    <row r="61" s="4" customFormat="1" ht="24.95" customHeight="1" spans="1:6">
      <c r="A61" s="21" t="s">
        <v>51</v>
      </c>
      <c r="B61" s="19">
        <v>762</v>
      </c>
      <c r="C61" s="19">
        <v>2414</v>
      </c>
      <c r="D61" s="19">
        <v>791</v>
      </c>
      <c r="E61" s="20">
        <f t="shared" si="3"/>
        <v>32.7671913835957</v>
      </c>
      <c r="F61" s="20">
        <f t="shared" si="1"/>
        <v>3.80577427821522</v>
      </c>
    </row>
    <row r="62" ht="24.95" customHeight="1" spans="1:6">
      <c r="A62" s="22" t="s">
        <v>11</v>
      </c>
      <c r="B62" s="23">
        <v>609</v>
      </c>
      <c r="C62" s="23">
        <v>2414</v>
      </c>
      <c r="D62" s="23">
        <v>705</v>
      </c>
      <c r="E62" s="24">
        <f t="shared" si="3"/>
        <v>29.2046396023198</v>
      </c>
      <c r="F62" s="20">
        <f t="shared" si="1"/>
        <v>15.7635467980296</v>
      </c>
    </row>
    <row r="63" ht="24.95" customHeight="1" spans="1:6">
      <c r="A63" s="22" t="s">
        <v>52</v>
      </c>
      <c r="B63" s="23">
        <v>153</v>
      </c>
      <c r="C63" s="23"/>
      <c r="D63" s="23">
        <v>86</v>
      </c>
      <c r="E63" s="24"/>
      <c r="F63" s="20">
        <f t="shared" si="1"/>
        <v>-43.7908496732026</v>
      </c>
    </row>
    <row r="64" s="4" customFormat="1" ht="24.95" customHeight="1" spans="1:6">
      <c r="A64" s="21" t="s">
        <v>53</v>
      </c>
      <c r="B64" s="19">
        <v>1334</v>
      </c>
      <c r="C64" s="19">
        <v>804</v>
      </c>
      <c r="D64" s="19">
        <v>1414</v>
      </c>
      <c r="E64" s="20">
        <f t="shared" si="3"/>
        <v>175.870646766169</v>
      </c>
      <c r="F64" s="20">
        <f t="shared" si="1"/>
        <v>5.99700149925037</v>
      </c>
    </row>
    <row r="65" ht="24.95" customHeight="1" spans="1:6">
      <c r="A65" s="22" t="s">
        <v>11</v>
      </c>
      <c r="B65" s="23">
        <v>696</v>
      </c>
      <c r="C65" s="23">
        <v>804</v>
      </c>
      <c r="D65" s="23">
        <v>994</v>
      </c>
      <c r="E65" s="24">
        <f t="shared" si="3"/>
        <v>123.63184079602</v>
      </c>
      <c r="F65" s="20">
        <f t="shared" si="1"/>
        <v>42.816091954023</v>
      </c>
    </row>
    <row r="66" ht="24.95" customHeight="1" spans="1:6">
      <c r="A66" s="22" t="s">
        <v>54</v>
      </c>
      <c r="B66" s="23">
        <v>638</v>
      </c>
      <c r="C66" s="23"/>
      <c r="D66" s="23">
        <v>420</v>
      </c>
      <c r="E66" s="24"/>
      <c r="F66" s="20">
        <f t="shared" si="1"/>
        <v>-34.1692789968652</v>
      </c>
    </row>
    <row r="67" s="4" customFormat="1" ht="24.95" customHeight="1" spans="1:6">
      <c r="A67" s="21" t="s">
        <v>55</v>
      </c>
      <c r="B67" s="19">
        <v>2730</v>
      </c>
      <c r="C67" s="19">
        <v>2800</v>
      </c>
      <c r="D67" s="19">
        <v>2807</v>
      </c>
      <c r="E67" s="20">
        <f t="shared" si="3"/>
        <v>100.25</v>
      </c>
      <c r="F67" s="20">
        <f t="shared" si="1"/>
        <v>2.82051282051282</v>
      </c>
    </row>
    <row r="68" ht="24.95" customHeight="1" spans="1:6">
      <c r="A68" s="22" t="s">
        <v>11</v>
      </c>
      <c r="B68" s="23">
        <v>1365</v>
      </c>
      <c r="C68" s="23">
        <v>2800</v>
      </c>
      <c r="D68" s="23">
        <v>1486</v>
      </c>
      <c r="E68" s="24">
        <f t="shared" si="3"/>
        <v>53.0714285714286</v>
      </c>
      <c r="F68" s="20">
        <f t="shared" si="1"/>
        <v>8.86446886446886</v>
      </c>
    </row>
    <row r="69" ht="24.95" customHeight="1" spans="1:6">
      <c r="A69" s="22" t="s">
        <v>56</v>
      </c>
      <c r="B69" s="23">
        <v>1365</v>
      </c>
      <c r="C69" s="23"/>
      <c r="D69" s="23">
        <v>1321</v>
      </c>
      <c r="E69" s="24"/>
      <c r="F69" s="20">
        <f t="shared" si="1"/>
        <v>-3.22344322344322</v>
      </c>
    </row>
    <row r="70" s="4" customFormat="1" ht="24.95" customHeight="1" spans="1:6">
      <c r="A70" s="21" t="s">
        <v>57</v>
      </c>
      <c r="B70" s="19">
        <v>704</v>
      </c>
      <c r="C70" s="19">
        <v>552</v>
      </c>
      <c r="D70" s="19">
        <v>724</v>
      </c>
      <c r="E70" s="20">
        <f t="shared" si="3"/>
        <v>131.159420289855</v>
      </c>
      <c r="F70" s="20">
        <f t="shared" si="1"/>
        <v>2.84090909090909</v>
      </c>
    </row>
    <row r="71" ht="24.95" customHeight="1" spans="1:6">
      <c r="A71" s="22" t="s">
        <v>11</v>
      </c>
      <c r="B71" s="23">
        <v>470</v>
      </c>
      <c r="C71" s="23">
        <v>552</v>
      </c>
      <c r="D71" s="23">
        <v>558</v>
      </c>
      <c r="E71" s="24">
        <f t="shared" si="3"/>
        <v>101.086956521739</v>
      </c>
      <c r="F71" s="20">
        <f t="shared" si="1"/>
        <v>18.7234042553191</v>
      </c>
    </row>
    <row r="72" ht="24.95" customHeight="1" spans="1:6">
      <c r="A72" s="22" t="s">
        <v>58</v>
      </c>
      <c r="B72" s="23">
        <v>37</v>
      </c>
      <c r="C72" s="23"/>
      <c r="D72" s="23">
        <v>5</v>
      </c>
      <c r="E72" s="24"/>
      <c r="F72" s="20">
        <f t="shared" si="1"/>
        <v>-86.4864864864865</v>
      </c>
    </row>
    <row r="73" ht="24.95" customHeight="1" spans="1:6">
      <c r="A73" s="22" t="s">
        <v>59</v>
      </c>
      <c r="B73" s="23">
        <v>197</v>
      </c>
      <c r="C73" s="23"/>
      <c r="D73" s="23">
        <v>161</v>
      </c>
      <c r="E73" s="24"/>
      <c r="F73" s="20">
        <f t="shared" ref="F73:F142" si="4">(D73-B73)/B73*100</f>
        <v>-18.2741116751269</v>
      </c>
    </row>
    <row r="74" s="4" customFormat="1" ht="24.95" customHeight="1" spans="1:6">
      <c r="A74" s="21" t="s">
        <v>60</v>
      </c>
      <c r="B74" s="19">
        <v>280</v>
      </c>
      <c r="C74" s="19">
        <v>280</v>
      </c>
      <c r="D74" s="19">
        <v>276</v>
      </c>
      <c r="E74" s="20">
        <f t="shared" si="3"/>
        <v>98.5714285714286</v>
      </c>
      <c r="F74" s="20">
        <f t="shared" si="4"/>
        <v>-1.42857142857143</v>
      </c>
    </row>
    <row r="75" ht="24.95" customHeight="1" spans="1:6">
      <c r="A75" s="22" t="s">
        <v>11</v>
      </c>
      <c r="B75" s="23">
        <v>276</v>
      </c>
      <c r="C75" s="23">
        <v>280</v>
      </c>
      <c r="D75" s="23">
        <v>276</v>
      </c>
      <c r="E75" s="24">
        <f t="shared" si="3"/>
        <v>98.5714285714286</v>
      </c>
      <c r="F75" s="20">
        <f t="shared" si="4"/>
        <v>0</v>
      </c>
    </row>
    <row r="76" ht="24.95" customHeight="1" spans="1:6">
      <c r="A76" s="22" t="s">
        <v>61</v>
      </c>
      <c r="B76" s="23">
        <v>4</v>
      </c>
      <c r="C76" s="23"/>
      <c r="D76" s="23"/>
      <c r="E76" s="24"/>
      <c r="F76" s="20">
        <f t="shared" si="4"/>
        <v>-100</v>
      </c>
    </row>
    <row r="77" s="4" customFormat="1" ht="24.95" customHeight="1" spans="1:6">
      <c r="A77" s="21" t="s">
        <v>62</v>
      </c>
      <c r="B77" s="19">
        <v>3298</v>
      </c>
      <c r="C77" s="19">
        <v>2665</v>
      </c>
      <c r="D77" s="19">
        <v>3374</v>
      </c>
      <c r="E77" s="20">
        <f t="shared" ref="E77:E82" si="5">D77/C77*100</f>
        <v>126.604127579737</v>
      </c>
      <c r="F77" s="20">
        <f t="shared" si="4"/>
        <v>2.30442692540934</v>
      </c>
    </row>
    <row r="78" ht="24.95" customHeight="1" spans="1:6">
      <c r="A78" s="22" t="s">
        <v>11</v>
      </c>
      <c r="B78" s="23">
        <v>1476</v>
      </c>
      <c r="C78" s="23">
        <v>2665</v>
      </c>
      <c r="D78" s="23">
        <v>1592</v>
      </c>
      <c r="E78" s="24">
        <f t="shared" si="5"/>
        <v>59.7373358348968</v>
      </c>
      <c r="F78" s="20">
        <f t="shared" si="4"/>
        <v>7.85907859078591</v>
      </c>
    </row>
    <row r="79" ht="24.95" customHeight="1" spans="1:6">
      <c r="A79" s="22" t="s">
        <v>17</v>
      </c>
      <c r="B79" s="23">
        <v>1192</v>
      </c>
      <c r="C79" s="23"/>
      <c r="D79" s="23">
        <v>1376</v>
      </c>
      <c r="E79" s="24"/>
      <c r="F79" s="20">
        <f t="shared" si="4"/>
        <v>15.4362416107383</v>
      </c>
    </row>
    <row r="80" ht="24.95" customHeight="1" spans="1:6">
      <c r="A80" s="22" t="s">
        <v>63</v>
      </c>
      <c r="B80" s="23">
        <v>630</v>
      </c>
      <c r="C80" s="23"/>
      <c r="D80" s="23">
        <v>406</v>
      </c>
      <c r="E80" s="24"/>
      <c r="F80" s="20">
        <f t="shared" si="4"/>
        <v>-35.5555555555556</v>
      </c>
    </row>
    <row r="81" s="4" customFormat="1" ht="24.95" customHeight="1" spans="1:6">
      <c r="A81" s="21" t="s">
        <v>64</v>
      </c>
      <c r="B81" s="19">
        <v>2082</v>
      </c>
      <c r="C81" s="19">
        <v>2416</v>
      </c>
      <c r="D81" s="19">
        <v>2097</v>
      </c>
      <c r="E81" s="20">
        <f t="shared" si="5"/>
        <v>86.796357615894</v>
      </c>
      <c r="F81" s="20">
        <f t="shared" si="4"/>
        <v>0.720461095100865</v>
      </c>
    </row>
    <row r="82" ht="24.95" customHeight="1" spans="1:6">
      <c r="A82" s="22" t="s">
        <v>11</v>
      </c>
      <c r="B82" s="23">
        <v>1939</v>
      </c>
      <c r="C82" s="23">
        <v>2416</v>
      </c>
      <c r="D82" s="23">
        <v>1980</v>
      </c>
      <c r="E82" s="24">
        <f t="shared" si="5"/>
        <v>81.953642384106</v>
      </c>
      <c r="F82" s="20">
        <f t="shared" si="4"/>
        <v>2.11449200618876</v>
      </c>
    </row>
    <row r="83" ht="24.95" customHeight="1" spans="1:6">
      <c r="A83" s="22" t="s">
        <v>65</v>
      </c>
      <c r="B83" s="23">
        <v>28</v>
      </c>
      <c r="C83" s="23"/>
      <c r="D83" s="23">
        <v>55</v>
      </c>
      <c r="E83" s="24"/>
      <c r="F83" s="20">
        <f t="shared" si="4"/>
        <v>96.4285714285714</v>
      </c>
    </row>
    <row r="84" ht="24.95" customHeight="1" spans="1:6">
      <c r="A84" s="22" t="s">
        <v>66</v>
      </c>
      <c r="B84" s="23">
        <v>115</v>
      </c>
      <c r="C84" s="23"/>
      <c r="D84" s="23">
        <v>62</v>
      </c>
      <c r="E84" s="24"/>
      <c r="F84" s="20">
        <f t="shared" si="4"/>
        <v>-46.0869565217391</v>
      </c>
    </row>
    <row r="85" s="4" customFormat="1" ht="24.95" customHeight="1" spans="1:6">
      <c r="A85" s="21" t="s">
        <v>67</v>
      </c>
      <c r="B85" s="19">
        <v>0</v>
      </c>
      <c r="C85" s="23"/>
      <c r="D85" s="19">
        <v>0</v>
      </c>
      <c r="E85" s="20"/>
      <c r="F85" s="20" t="e">
        <f t="shared" si="4"/>
        <v>#DIV/0!</v>
      </c>
    </row>
    <row r="86" ht="24.95" customHeight="1" spans="1:6">
      <c r="A86" s="22" t="s">
        <v>68</v>
      </c>
      <c r="B86" s="23"/>
      <c r="C86" s="23"/>
      <c r="D86" s="23"/>
      <c r="E86" s="24"/>
      <c r="F86" s="20" t="e">
        <f t="shared" si="4"/>
        <v>#DIV/0!</v>
      </c>
    </row>
    <row r="87" s="4" customFormat="1" ht="24.95" customHeight="1" spans="1:6">
      <c r="A87" s="21" t="s">
        <v>69</v>
      </c>
      <c r="B87" s="19">
        <v>25</v>
      </c>
      <c r="C87" s="23"/>
      <c r="D87" s="19" t="s">
        <v>29</v>
      </c>
      <c r="E87" s="20"/>
      <c r="F87" s="20" t="e">
        <f t="shared" si="4"/>
        <v>#VALUE!</v>
      </c>
    </row>
    <row r="88" s="4" customFormat="1" ht="24.95" customHeight="1" spans="1:6">
      <c r="A88" s="21" t="s">
        <v>70</v>
      </c>
      <c r="B88" s="19">
        <v>25</v>
      </c>
      <c r="C88" s="23"/>
      <c r="D88" s="19" t="s">
        <v>29</v>
      </c>
      <c r="E88" s="20"/>
      <c r="F88" s="20" t="e">
        <f t="shared" si="4"/>
        <v>#VALUE!</v>
      </c>
    </row>
    <row r="89" ht="24.95" customHeight="1" spans="1:6">
      <c r="A89" s="22" t="s">
        <v>71</v>
      </c>
      <c r="B89" s="23">
        <v>25</v>
      </c>
      <c r="C89" s="23"/>
      <c r="D89" s="23" t="s">
        <v>29</v>
      </c>
      <c r="E89" s="24"/>
      <c r="F89" s="20" t="e">
        <f t="shared" si="4"/>
        <v>#VALUE!</v>
      </c>
    </row>
    <row r="90" s="4" customFormat="1" ht="24.95" customHeight="1" spans="1:6">
      <c r="A90" s="21" t="s">
        <v>72</v>
      </c>
      <c r="B90" s="19">
        <v>16918</v>
      </c>
      <c r="C90" s="19">
        <v>17432</v>
      </c>
      <c r="D90" s="19">
        <v>17132</v>
      </c>
      <c r="E90" s="20">
        <f t="shared" ref="E90:E101" si="6">D90/C90*100</f>
        <v>98.2790270766407</v>
      </c>
      <c r="F90" s="20">
        <f t="shared" si="4"/>
        <v>1.26492493202506</v>
      </c>
    </row>
    <row r="91" s="4" customFormat="1" ht="24.95" customHeight="1" spans="1:6">
      <c r="A91" s="21" t="s">
        <v>73</v>
      </c>
      <c r="B91" s="19">
        <v>26</v>
      </c>
      <c r="C91" s="19">
        <v>69</v>
      </c>
      <c r="D91" s="19">
        <v>98</v>
      </c>
      <c r="E91" s="20">
        <f t="shared" si="6"/>
        <v>142.028985507246</v>
      </c>
      <c r="F91" s="20">
        <f t="shared" si="4"/>
        <v>276.923076923077</v>
      </c>
    </row>
    <row r="92" ht="24.95" customHeight="1" spans="1:6">
      <c r="A92" s="22" t="s">
        <v>74</v>
      </c>
      <c r="B92" s="23">
        <v>26</v>
      </c>
      <c r="C92" s="23">
        <v>69</v>
      </c>
      <c r="D92" s="23">
        <v>26</v>
      </c>
      <c r="E92" s="24">
        <f t="shared" si="6"/>
        <v>37.6811594202899</v>
      </c>
      <c r="F92" s="20">
        <f t="shared" si="4"/>
        <v>0</v>
      </c>
    </row>
    <row r="93" ht="24.95" customHeight="1" spans="1:6">
      <c r="A93" s="22" t="s">
        <v>75</v>
      </c>
      <c r="B93" s="23"/>
      <c r="C93" s="23"/>
      <c r="D93" s="23">
        <v>72</v>
      </c>
      <c r="E93" s="24"/>
      <c r="F93" s="20"/>
    </row>
    <row r="94" s="4" customFormat="1" ht="24.95" customHeight="1" spans="1:6">
      <c r="A94" s="21" t="s">
        <v>76</v>
      </c>
      <c r="B94" s="19">
        <v>12680</v>
      </c>
      <c r="C94" s="19">
        <v>14192</v>
      </c>
      <c r="D94" s="19">
        <v>12330</v>
      </c>
      <c r="E94" s="20">
        <f t="shared" si="6"/>
        <v>86.879932356257</v>
      </c>
      <c r="F94" s="20">
        <f t="shared" si="4"/>
        <v>-2.7602523659306</v>
      </c>
    </row>
    <row r="95" ht="24.95" customHeight="1" spans="1:6">
      <c r="A95" s="22" t="s">
        <v>11</v>
      </c>
      <c r="B95" s="23">
        <v>9554</v>
      </c>
      <c r="C95" s="23">
        <v>14192</v>
      </c>
      <c r="D95" s="23">
        <v>10241</v>
      </c>
      <c r="E95" s="24">
        <f t="shared" si="6"/>
        <v>72.1603720405862</v>
      </c>
      <c r="F95" s="20">
        <f t="shared" si="4"/>
        <v>7.19070546368013</v>
      </c>
    </row>
    <row r="96" ht="24.95" customHeight="1" spans="1:6">
      <c r="A96" s="22" t="s">
        <v>17</v>
      </c>
      <c r="B96" s="23"/>
      <c r="C96" s="23"/>
      <c r="D96" s="23">
        <v>65</v>
      </c>
      <c r="E96" s="24"/>
      <c r="F96" s="20"/>
    </row>
    <row r="97" ht="24.95" customHeight="1" spans="1:6">
      <c r="A97" s="22" t="s">
        <v>28</v>
      </c>
      <c r="B97" s="23"/>
      <c r="C97" s="23"/>
      <c r="D97" s="23">
        <v>635</v>
      </c>
      <c r="E97" s="24"/>
      <c r="F97" s="20"/>
    </row>
    <row r="98" ht="24.95" customHeight="1" spans="1:6">
      <c r="A98" s="22" t="s">
        <v>77</v>
      </c>
      <c r="B98" s="23">
        <v>51</v>
      </c>
      <c r="C98" s="23"/>
      <c r="D98" s="23">
        <v>148</v>
      </c>
      <c r="E98" s="24"/>
      <c r="F98" s="20">
        <f t="shared" si="4"/>
        <v>190.196078431373</v>
      </c>
    </row>
    <row r="99" ht="24.95" customHeight="1" spans="1:6">
      <c r="A99" s="22" t="s">
        <v>78</v>
      </c>
      <c r="B99" s="23">
        <v>3075</v>
      </c>
      <c r="C99" s="23"/>
      <c r="D99" s="23">
        <v>1241</v>
      </c>
      <c r="E99" s="24"/>
      <c r="F99" s="20">
        <f t="shared" si="4"/>
        <v>-59.6422764227642</v>
      </c>
    </row>
    <row r="100" s="4" customFormat="1" ht="24.95" customHeight="1" spans="1:6">
      <c r="A100" s="21" t="s">
        <v>79</v>
      </c>
      <c r="B100" s="19">
        <v>1150</v>
      </c>
      <c r="C100" s="19">
        <v>846</v>
      </c>
      <c r="D100" s="19">
        <v>1243</v>
      </c>
      <c r="E100" s="20">
        <f t="shared" si="6"/>
        <v>146.926713947991</v>
      </c>
      <c r="F100" s="20">
        <f t="shared" si="4"/>
        <v>8.08695652173913</v>
      </c>
    </row>
    <row r="101" ht="24.95" customHeight="1" spans="1:6">
      <c r="A101" s="22" t="s">
        <v>11</v>
      </c>
      <c r="B101" s="23">
        <v>1020</v>
      </c>
      <c r="C101" s="23">
        <v>846</v>
      </c>
      <c r="D101" s="23">
        <v>1243</v>
      </c>
      <c r="E101" s="24">
        <f t="shared" si="6"/>
        <v>146.926713947991</v>
      </c>
      <c r="F101" s="20">
        <f t="shared" si="4"/>
        <v>21.8627450980392</v>
      </c>
    </row>
    <row r="102" ht="24.95" customHeight="1" spans="1:6">
      <c r="A102" s="22" t="s">
        <v>80</v>
      </c>
      <c r="B102" s="23">
        <v>130</v>
      </c>
      <c r="C102" s="23"/>
      <c r="D102" s="23" t="s">
        <v>29</v>
      </c>
      <c r="E102" s="24"/>
      <c r="F102" s="20" t="e">
        <f t="shared" si="4"/>
        <v>#VALUE!</v>
      </c>
    </row>
    <row r="103" s="4" customFormat="1" ht="24.95" customHeight="1" spans="1:6">
      <c r="A103" s="21" t="s">
        <v>81</v>
      </c>
      <c r="B103" s="19">
        <v>1846</v>
      </c>
      <c r="C103" s="19">
        <v>1511</v>
      </c>
      <c r="D103" s="19">
        <v>2113</v>
      </c>
      <c r="E103" s="20">
        <f t="shared" ref="E103:E107" si="7">D103/C103*100</f>
        <v>139.841164791529</v>
      </c>
      <c r="F103" s="20">
        <f t="shared" si="4"/>
        <v>14.4637053087757</v>
      </c>
    </row>
    <row r="104" ht="24.95" customHeight="1" spans="1:6">
      <c r="A104" s="22" t="s">
        <v>11</v>
      </c>
      <c r="B104" s="23">
        <v>1813</v>
      </c>
      <c r="C104" s="23">
        <v>1511</v>
      </c>
      <c r="D104" s="23">
        <v>2008</v>
      </c>
      <c r="E104" s="24">
        <f t="shared" si="7"/>
        <v>132.892124420913</v>
      </c>
      <c r="F104" s="20">
        <f t="shared" si="4"/>
        <v>10.7556536127965</v>
      </c>
    </row>
    <row r="105" ht="24.95" customHeight="1" spans="1:6">
      <c r="A105" s="22" t="s">
        <v>82</v>
      </c>
      <c r="B105" s="23">
        <v>33</v>
      </c>
      <c r="C105" s="23"/>
      <c r="D105" s="23">
        <v>105</v>
      </c>
      <c r="E105" s="24"/>
      <c r="F105" s="20">
        <f t="shared" si="4"/>
        <v>218.181818181818</v>
      </c>
    </row>
    <row r="106" s="4" customFormat="1" ht="24.95" customHeight="1" spans="1:6">
      <c r="A106" s="21" t="s">
        <v>83</v>
      </c>
      <c r="B106" s="19">
        <v>1216</v>
      </c>
      <c r="C106" s="19">
        <v>814</v>
      </c>
      <c r="D106" s="19">
        <v>1348</v>
      </c>
      <c r="E106" s="20">
        <f t="shared" si="7"/>
        <v>165.601965601966</v>
      </c>
      <c r="F106" s="20">
        <f t="shared" si="4"/>
        <v>10.8552631578947</v>
      </c>
    </row>
    <row r="107" ht="24.95" customHeight="1" spans="1:6">
      <c r="A107" s="22" t="s">
        <v>11</v>
      </c>
      <c r="B107" s="23">
        <v>977</v>
      </c>
      <c r="C107" s="23">
        <v>814</v>
      </c>
      <c r="D107" s="23">
        <v>1044</v>
      </c>
      <c r="E107" s="24">
        <f t="shared" si="7"/>
        <v>128.255528255528</v>
      </c>
      <c r="F107" s="20">
        <f t="shared" si="4"/>
        <v>6.85772773797339</v>
      </c>
    </row>
    <row r="108" ht="24.95" customHeight="1" spans="1:6">
      <c r="A108" s="22" t="s">
        <v>84</v>
      </c>
      <c r="B108" s="23"/>
      <c r="C108" s="23"/>
      <c r="D108" s="23">
        <v>232</v>
      </c>
      <c r="E108" s="24"/>
      <c r="F108" s="20"/>
    </row>
    <row r="109" ht="24.95" customHeight="1" spans="1:6">
      <c r="A109" s="22" t="s">
        <v>85</v>
      </c>
      <c r="B109" s="23">
        <v>12</v>
      </c>
      <c r="C109" s="23"/>
      <c r="D109" s="23"/>
      <c r="E109" s="24"/>
      <c r="F109" s="20">
        <f t="shared" si="4"/>
        <v>-100</v>
      </c>
    </row>
    <row r="110" ht="24.95" customHeight="1" spans="1:6">
      <c r="A110" s="22" t="s">
        <v>86</v>
      </c>
      <c r="B110" s="23"/>
      <c r="C110" s="23"/>
      <c r="D110" s="23">
        <v>22</v>
      </c>
      <c r="E110" s="24"/>
      <c r="F110" s="20"/>
    </row>
    <row r="111" ht="24.95" customHeight="1" spans="1:6">
      <c r="A111" s="22" t="s">
        <v>87</v>
      </c>
      <c r="B111" s="23"/>
      <c r="C111" s="23"/>
      <c r="D111" s="23">
        <v>43</v>
      </c>
      <c r="E111" s="24"/>
      <c r="F111" s="20"/>
    </row>
    <row r="112" ht="24.95" customHeight="1" spans="1:6">
      <c r="A112" s="22" t="s">
        <v>28</v>
      </c>
      <c r="B112" s="23">
        <v>4</v>
      </c>
      <c r="C112" s="23"/>
      <c r="D112" s="23" t="s">
        <v>29</v>
      </c>
      <c r="E112" s="24"/>
      <c r="F112" s="20" t="e">
        <f t="shared" si="4"/>
        <v>#VALUE!</v>
      </c>
    </row>
    <row r="113" ht="24.95" customHeight="1" spans="1:6">
      <c r="A113" s="22" t="s">
        <v>88</v>
      </c>
      <c r="B113" s="23">
        <v>223</v>
      </c>
      <c r="C113" s="23"/>
      <c r="D113" s="23">
        <v>7</v>
      </c>
      <c r="E113" s="24"/>
      <c r="F113" s="20">
        <f t="shared" si="4"/>
        <v>-96.8609865470852</v>
      </c>
    </row>
    <row r="114" s="4" customFormat="1" ht="24.95" customHeight="1" spans="1:6">
      <c r="A114" s="21" t="s">
        <v>89</v>
      </c>
      <c r="B114" s="19">
        <v>78338</v>
      </c>
      <c r="C114" s="19">
        <v>51616</v>
      </c>
      <c r="D114" s="19">
        <v>78400</v>
      </c>
      <c r="E114" s="20">
        <f t="shared" ref="E114:E143" si="8">D114/C114*100</f>
        <v>151.890886546807</v>
      </c>
      <c r="F114" s="20">
        <f t="shared" si="4"/>
        <v>0.079144221195333</v>
      </c>
    </row>
    <row r="115" s="4" customFormat="1" ht="24.95" customHeight="1" spans="1:6">
      <c r="A115" s="21" t="s">
        <v>90</v>
      </c>
      <c r="B115" s="19">
        <v>4527</v>
      </c>
      <c r="C115" s="19">
        <v>10663</v>
      </c>
      <c r="D115" s="19">
        <v>4189</v>
      </c>
      <c r="E115" s="20">
        <f t="shared" si="8"/>
        <v>39.2853793491513</v>
      </c>
      <c r="F115" s="20">
        <f t="shared" si="4"/>
        <v>-7.46631323172079</v>
      </c>
    </row>
    <row r="116" ht="24.95" customHeight="1" spans="1:6">
      <c r="A116" s="22" t="s">
        <v>17</v>
      </c>
      <c r="B116" s="23">
        <v>1444</v>
      </c>
      <c r="C116" s="23">
        <v>10663</v>
      </c>
      <c r="D116" s="23">
        <v>1456</v>
      </c>
      <c r="E116" s="24">
        <f t="shared" si="8"/>
        <v>13.6546938009941</v>
      </c>
      <c r="F116" s="20">
        <f t="shared" si="4"/>
        <v>0.831024930747922</v>
      </c>
    </row>
    <row r="117" ht="24.95" customHeight="1" spans="1:6">
      <c r="A117" s="22" t="s">
        <v>91</v>
      </c>
      <c r="B117" s="23">
        <v>3083</v>
      </c>
      <c r="C117" s="23"/>
      <c r="D117" s="23">
        <v>2733</v>
      </c>
      <c r="E117" s="24"/>
      <c r="F117" s="20">
        <f t="shared" si="4"/>
        <v>-11.3525786571521</v>
      </c>
    </row>
    <row r="118" s="4" customFormat="1" ht="24.95" customHeight="1" spans="1:6">
      <c r="A118" s="21" t="s">
        <v>92</v>
      </c>
      <c r="B118" s="19">
        <v>61779</v>
      </c>
      <c r="C118" s="19">
        <v>34407</v>
      </c>
      <c r="D118" s="19">
        <v>64652</v>
      </c>
      <c r="E118" s="20">
        <f t="shared" si="8"/>
        <v>187.903624262505</v>
      </c>
      <c r="F118" s="20">
        <f t="shared" si="4"/>
        <v>4.65044756308778</v>
      </c>
    </row>
    <row r="119" ht="24.95" customHeight="1" spans="1:6">
      <c r="A119" s="22" t="s">
        <v>93</v>
      </c>
      <c r="B119" s="23">
        <v>6636</v>
      </c>
      <c r="C119" s="23"/>
      <c r="D119" s="23">
        <v>6882</v>
      </c>
      <c r="E119" s="24"/>
      <c r="F119" s="20">
        <f t="shared" si="4"/>
        <v>3.70705244122966</v>
      </c>
    </row>
    <row r="120" ht="24.95" customHeight="1" spans="1:6">
      <c r="A120" s="22" t="s">
        <v>94</v>
      </c>
      <c r="B120" s="23">
        <v>15947</v>
      </c>
      <c r="C120" s="23"/>
      <c r="D120" s="23">
        <v>16480</v>
      </c>
      <c r="E120" s="24"/>
      <c r="F120" s="20">
        <f t="shared" si="4"/>
        <v>3.34232143976924</v>
      </c>
    </row>
    <row r="121" ht="24.95" customHeight="1" spans="1:6">
      <c r="A121" s="22" t="s">
        <v>95</v>
      </c>
      <c r="B121" s="23">
        <v>20155</v>
      </c>
      <c r="C121" s="23"/>
      <c r="D121" s="23">
        <v>20755</v>
      </c>
      <c r="E121" s="24"/>
      <c r="F121" s="20">
        <f t="shared" si="4"/>
        <v>2.97692880178616</v>
      </c>
    </row>
    <row r="122" ht="24.95" customHeight="1" spans="1:6">
      <c r="A122" s="22" t="s">
        <v>96</v>
      </c>
      <c r="B122" s="23">
        <v>8773</v>
      </c>
      <c r="C122" s="23"/>
      <c r="D122" s="23">
        <v>10338</v>
      </c>
      <c r="E122" s="24"/>
      <c r="F122" s="20">
        <f t="shared" si="4"/>
        <v>17.8388236635131</v>
      </c>
    </row>
    <row r="123" ht="24.95" customHeight="1" spans="1:6">
      <c r="A123" s="22" t="s">
        <v>97</v>
      </c>
      <c r="B123" s="23">
        <v>10268</v>
      </c>
      <c r="C123" s="23"/>
      <c r="D123" s="23">
        <v>10197</v>
      </c>
      <c r="E123" s="24"/>
      <c r="F123" s="20">
        <f t="shared" si="4"/>
        <v>-0.691468640436307</v>
      </c>
    </row>
    <row r="124" s="4" customFormat="1" ht="24.95" customHeight="1" spans="1:6">
      <c r="A124" s="21" t="s">
        <v>98</v>
      </c>
      <c r="B124" s="19">
        <v>2275</v>
      </c>
      <c r="C124" s="19">
        <v>1483</v>
      </c>
      <c r="D124" s="19">
        <v>3359</v>
      </c>
      <c r="E124" s="20">
        <f t="shared" si="8"/>
        <v>226.500337154417</v>
      </c>
      <c r="F124" s="20">
        <f t="shared" si="4"/>
        <v>47.6483516483516</v>
      </c>
    </row>
    <row r="125" ht="24.95" customHeight="1" spans="1:6">
      <c r="A125" s="22" t="s">
        <v>99</v>
      </c>
      <c r="B125" s="23">
        <v>36</v>
      </c>
      <c r="C125" s="23"/>
      <c r="D125" s="23">
        <v>928</v>
      </c>
      <c r="E125" s="24"/>
      <c r="F125" s="20">
        <f t="shared" si="4"/>
        <v>2477.77777777778</v>
      </c>
    </row>
    <row r="126" ht="24.95" customHeight="1" spans="1:6">
      <c r="A126" s="22" t="s">
        <v>100</v>
      </c>
      <c r="B126" s="23">
        <v>2239</v>
      </c>
      <c r="C126" s="23">
        <v>1483</v>
      </c>
      <c r="D126" s="23">
        <v>2431</v>
      </c>
      <c r="E126" s="24">
        <f t="shared" si="8"/>
        <v>163.924477410654</v>
      </c>
      <c r="F126" s="20">
        <f t="shared" si="4"/>
        <v>8.57525681107637</v>
      </c>
    </row>
    <row r="127" s="4" customFormat="1" ht="24.95" customHeight="1" spans="1:6">
      <c r="A127" s="21" t="s">
        <v>101</v>
      </c>
      <c r="B127" s="19">
        <v>215</v>
      </c>
      <c r="C127" s="19">
        <v>246</v>
      </c>
      <c r="D127" s="19">
        <v>251</v>
      </c>
      <c r="E127" s="20">
        <f t="shared" si="8"/>
        <v>102.032520325203</v>
      </c>
      <c r="F127" s="20">
        <f t="shared" si="4"/>
        <v>16.7441860465116</v>
      </c>
    </row>
    <row r="128" ht="24.95" customHeight="1" spans="1:6">
      <c r="A128" s="22" t="s">
        <v>102</v>
      </c>
      <c r="B128" s="23">
        <v>215</v>
      </c>
      <c r="C128" s="23">
        <v>246</v>
      </c>
      <c r="D128" s="23">
        <v>251</v>
      </c>
      <c r="E128" s="24">
        <f t="shared" si="8"/>
        <v>102.032520325203</v>
      </c>
      <c r="F128" s="20">
        <f t="shared" si="4"/>
        <v>16.7441860465116</v>
      </c>
    </row>
    <row r="129" s="4" customFormat="1" ht="24.95" customHeight="1" spans="1:6">
      <c r="A129" s="21" t="s">
        <v>103</v>
      </c>
      <c r="B129" s="19">
        <v>785</v>
      </c>
      <c r="C129" s="19">
        <v>655</v>
      </c>
      <c r="D129" s="19">
        <v>812</v>
      </c>
      <c r="E129" s="20">
        <f t="shared" si="8"/>
        <v>123.969465648855</v>
      </c>
      <c r="F129" s="20">
        <f t="shared" si="4"/>
        <v>3.43949044585987</v>
      </c>
    </row>
    <row r="130" ht="24.95" customHeight="1" spans="1:6">
      <c r="A130" s="22" t="s">
        <v>104</v>
      </c>
      <c r="B130" s="23">
        <v>537</v>
      </c>
      <c r="C130" s="23">
        <v>451</v>
      </c>
      <c r="D130" s="23">
        <v>539</v>
      </c>
      <c r="E130" s="24">
        <f t="shared" si="8"/>
        <v>119.512195121951</v>
      </c>
      <c r="F130" s="20">
        <f t="shared" si="4"/>
        <v>0.37243947858473</v>
      </c>
    </row>
    <row r="131" ht="24.95" customHeight="1" spans="1:6">
      <c r="A131" s="22" t="s">
        <v>105</v>
      </c>
      <c r="B131" s="23">
        <v>241</v>
      </c>
      <c r="C131" s="23">
        <v>204</v>
      </c>
      <c r="D131" s="23">
        <v>273</v>
      </c>
      <c r="E131" s="24">
        <f t="shared" si="8"/>
        <v>133.823529411765</v>
      </c>
      <c r="F131" s="20">
        <f t="shared" si="4"/>
        <v>13.2780082987552</v>
      </c>
    </row>
    <row r="132" ht="24.95" customHeight="1" spans="1:6">
      <c r="A132" s="22" t="s">
        <v>106</v>
      </c>
      <c r="B132" s="23">
        <v>7</v>
      </c>
      <c r="C132" s="23"/>
      <c r="D132" s="23" t="s">
        <v>29</v>
      </c>
      <c r="E132" s="24"/>
      <c r="F132" s="20" t="e">
        <f t="shared" si="4"/>
        <v>#VALUE!</v>
      </c>
    </row>
    <row r="133" s="4" customFormat="1" ht="24.95" customHeight="1" spans="1:6">
      <c r="A133" s="21" t="s">
        <v>107</v>
      </c>
      <c r="B133" s="19">
        <v>2817</v>
      </c>
      <c r="C133" s="19">
        <v>3790</v>
      </c>
      <c r="D133" s="19">
        <v>4226</v>
      </c>
      <c r="E133" s="20">
        <f t="shared" si="8"/>
        <v>111.503957783641</v>
      </c>
      <c r="F133" s="20">
        <f t="shared" si="4"/>
        <v>50.0177493787717</v>
      </c>
    </row>
    <row r="134" ht="24.95" customHeight="1" spans="1:6">
      <c r="A134" s="22" t="s">
        <v>108</v>
      </c>
      <c r="B134" s="23">
        <v>640</v>
      </c>
      <c r="C134" s="23"/>
      <c r="D134" s="23">
        <v>1360</v>
      </c>
      <c r="E134" s="24"/>
      <c r="F134" s="20">
        <f t="shared" si="4"/>
        <v>112.5</v>
      </c>
    </row>
    <row r="135" ht="24.95" customHeight="1" spans="1:6">
      <c r="A135" s="22" t="s">
        <v>109</v>
      </c>
      <c r="B135" s="23">
        <v>556</v>
      </c>
      <c r="C135" s="23"/>
      <c r="D135" s="23">
        <v>1181</v>
      </c>
      <c r="E135" s="24"/>
      <c r="F135" s="20">
        <f t="shared" si="4"/>
        <v>112.410071942446</v>
      </c>
    </row>
    <row r="136" ht="24.95" customHeight="1" spans="1:6">
      <c r="A136" s="22" t="s">
        <v>110</v>
      </c>
      <c r="B136" s="23">
        <v>512</v>
      </c>
      <c r="C136" s="23"/>
      <c r="D136" s="23">
        <v>1153</v>
      </c>
      <c r="E136" s="24"/>
      <c r="F136" s="20">
        <f t="shared" si="4"/>
        <v>125.1953125</v>
      </c>
    </row>
    <row r="137" ht="24.95" customHeight="1" spans="1:6">
      <c r="A137" s="22" t="s">
        <v>111</v>
      </c>
      <c r="B137" s="23">
        <v>165</v>
      </c>
      <c r="C137" s="23"/>
      <c r="D137" s="23">
        <v>168</v>
      </c>
      <c r="E137" s="24"/>
      <c r="F137" s="20">
        <f t="shared" si="4"/>
        <v>1.81818181818182</v>
      </c>
    </row>
    <row r="138" ht="24.95" customHeight="1" spans="1:6">
      <c r="A138" s="22" t="s">
        <v>112</v>
      </c>
      <c r="B138" s="23">
        <v>944</v>
      </c>
      <c r="C138" s="23">
        <v>3790</v>
      </c>
      <c r="D138" s="23">
        <v>364</v>
      </c>
      <c r="E138" s="24">
        <f t="shared" si="8"/>
        <v>9.60422163588391</v>
      </c>
      <c r="F138" s="20">
        <f t="shared" si="4"/>
        <v>-61.4406779661017</v>
      </c>
    </row>
    <row r="139" s="4" customFormat="1" ht="24.95" customHeight="1" spans="1:6">
      <c r="A139" s="21" t="s">
        <v>113</v>
      </c>
      <c r="B139" s="19">
        <v>5940</v>
      </c>
      <c r="C139" s="19">
        <v>373</v>
      </c>
      <c r="D139" s="19">
        <v>911</v>
      </c>
      <c r="E139" s="20">
        <f t="shared" si="8"/>
        <v>244.235924932976</v>
      </c>
      <c r="F139" s="20">
        <f t="shared" si="4"/>
        <v>-84.6632996632997</v>
      </c>
    </row>
    <row r="140" ht="24.95" customHeight="1" spans="1:6">
      <c r="A140" s="22" t="s">
        <v>114</v>
      </c>
      <c r="B140" s="23">
        <v>5940</v>
      </c>
      <c r="C140" s="23">
        <v>373</v>
      </c>
      <c r="D140" s="23">
        <v>911</v>
      </c>
      <c r="E140" s="24">
        <f t="shared" si="8"/>
        <v>244.235924932976</v>
      </c>
      <c r="F140" s="20">
        <f t="shared" si="4"/>
        <v>-84.6632996632997</v>
      </c>
    </row>
    <row r="141" s="4" customFormat="1" ht="24.95" customHeight="1" spans="1:6">
      <c r="A141" s="21" t="s">
        <v>115</v>
      </c>
      <c r="B141" s="19">
        <v>10458</v>
      </c>
      <c r="C141" s="19">
        <v>547</v>
      </c>
      <c r="D141" s="19">
        <v>10600</v>
      </c>
      <c r="E141" s="20">
        <f t="shared" si="8"/>
        <v>1937.84277879342</v>
      </c>
      <c r="F141" s="20">
        <f t="shared" si="4"/>
        <v>1.3578122011857</v>
      </c>
    </row>
    <row r="142" s="4" customFormat="1" ht="24.95" customHeight="1" spans="1:6">
      <c r="A142" s="21" t="s">
        <v>116</v>
      </c>
      <c r="B142" s="19">
        <v>319</v>
      </c>
      <c r="C142" s="19">
        <v>444</v>
      </c>
      <c r="D142" s="19">
        <v>328</v>
      </c>
      <c r="E142" s="20">
        <f t="shared" si="8"/>
        <v>73.8738738738739</v>
      </c>
      <c r="F142" s="20">
        <f t="shared" si="4"/>
        <v>2.82131661442006</v>
      </c>
    </row>
    <row r="143" ht="24.95" customHeight="1" spans="1:6">
      <c r="A143" s="22" t="s">
        <v>11</v>
      </c>
      <c r="B143" s="23">
        <v>169</v>
      </c>
      <c r="C143" s="23">
        <v>444</v>
      </c>
      <c r="D143" s="23">
        <v>175</v>
      </c>
      <c r="E143" s="24">
        <f t="shared" si="8"/>
        <v>39.4144144144144</v>
      </c>
      <c r="F143" s="20">
        <f t="shared" ref="F143:F216" si="9">(D143-B143)/B143*100</f>
        <v>3.55029585798817</v>
      </c>
    </row>
    <row r="144" ht="24.95" customHeight="1" spans="1:6">
      <c r="A144" s="22" t="s">
        <v>117</v>
      </c>
      <c r="B144" s="23">
        <v>150</v>
      </c>
      <c r="C144" s="23"/>
      <c r="D144" s="23">
        <v>153</v>
      </c>
      <c r="E144" s="24"/>
      <c r="F144" s="20">
        <f t="shared" si="9"/>
        <v>2</v>
      </c>
    </row>
    <row r="145" s="4" customFormat="1" ht="24.95" customHeight="1" spans="1:6">
      <c r="A145" s="21" t="s">
        <v>118</v>
      </c>
      <c r="B145" s="19">
        <v>500</v>
      </c>
      <c r="C145" s="23"/>
      <c r="D145" s="19">
        <v>546</v>
      </c>
      <c r="E145" s="20"/>
      <c r="F145" s="20">
        <f t="shared" si="9"/>
        <v>9.2</v>
      </c>
    </row>
    <row r="146" ht="24.95" customHeight="1" spans="1:6">
      <c r="A146" s="22" t="s">
        <v>119</v>
      </c>
      <c r="B146" s="23">
        <v>22</v>
      </c>
      <c r="C146" s="23"/>
      <c r="D146" s="23">
        <v>35</v>
      </c>
      <c r="E146" s="24"/>
      <c r="F146" s="20">
        <f t="shared" si="9"/>
        <v>59.0909090909091</v>
      </c>
    </row>
    <row r="147" ht="24.95" customHeight="1" spans="1:6">
      <c r="A147" s="22" t="s">
        <v>120</v>
      </c>
      <c r="B147" s="23">
        <v>478</v>
      </c>
      <c r="C147" s="23"/>
      <c r="D147" s="23">
        <v>511</v>
      </c>
      <c r="E147" s="24"/>
      <c r="F147" s="20">
        <f t="shared" si="9"/>
        <v>6.90376569037657</v>
      </c>
    </row>
    <row r="148" s="4" customFormat="1" ht="24.95" customHeight="1" spans="1:6">
      <c r="A148" s="21" t="s">
        <v>121</v>
      </c>
      <c r="B148" s="19">
        <v>125</v>
      </c>
      <c r="C148" s="19">
        <v>103</v>
      </c>
      <c r="D148" s="19">
        <v>162</v>
      </c>
      <c r="E148" s="20">
        <f t="shared" ref="E148:E160" si="10">D148/C148*100</f>
        <v>157.281553398058</v>
      </c>
      <c r="F148" s="20">
        <f t="shared" si="9"/>
        <v>29.6</v>
      </c>
    </row>
    <row r="149" ht="24.95" customHeight="1" spans="1:6">
      <c r="A149" s="22" t="s">
        <v>122</v>
      </c>
      <c r="B149" s="23">
        <v>117</v>
      </c>
      <c r="C149" s="23">
        <v>103</v>
      </c>
      <c r="D149" s="23">
        <v>152</v>
      </c>
      <c r="E149" s="24">
        <f t="shared" si="10"/>
        <v>147.572815533981</v>
      </c>
      <c r="F149" s="20">
        <f t="shared" si="9"/>
        <v>29.9145299145299</v>
      </c>
    </row>
    <row r="150" ht="24.95" customHeight="1" spans="1:6">
      <c r="A150" s="22" t="s">
        <v>123</v>
      </c>
      <c r="B150" s="23">
        <v>8</v>
      </c>
      <c r="C150" s="23"/>
      <c r="D150" s="23">
        <v>10</v>
      </c>
      <c r="E150" s="24"/>
      <c r="F150" s="20">
        <f t="shared" si="9"/>
        <v>25</v>
      </c>
    </row>
    <row r="151" s="4" customFormat="1" ht="24.95" customHeight="1" spans="1:6">
      <c r="A151" s="21" t="s">
        <v>124</v>
      </c>
      <c r="B151" s="19">
        <v>16</v>
      </c>
      <c r="C151" s="23"/>
      <c r="D151" s="19">
        <v>34</v>
      </c>
      <c r="E151" s="20"/>
      <c r="F151" s="20">
        <f t="shared" si="9"/>
        <v>112.5</v>
      </c>
    </row>
    <row r="152" ht="24.95" customHeight="1" spans="1:6">
      <c r="A152" s="22" t="s">
        <v>125</v>
      </c>
      <c r="B152" s="23">
        <v>16</v>
      </c>
      <c r="C152" s="23"/>
      <c r="D152" s="23">
        <v>29</v>
      </c>
      <c r="E152" s="24"/>
      <c r="F152" s="20">
        <f t="shared" si="9"/>
        <v>81.25</v>
      </c>
    </row>
    <row r="153" ht="24.95" customHeight="1" spans="1:6">
      <c r="A153" s="22" t="s">
        <v>126</v>
      </c>
      <c r="B153" s="23"/>
      <c r="C153" s="23"/>
      <c r="D153" s="23">
        <v>5</v>
      </c>
      <c r="E153" s="24"/>
      <c r="F153" s="20" t="e">
        <f t="shared" si="9"/>
        <v>#DIV/0!</v>
      </c>
    </row>
    <row r="154" s="4" customFormat="1" ht="24.95" customHeight="1" spans="1:6">
      <c r="A154" s="21" t="s">
        <v>127</v>
      </c>
      <c r="B154" s="19">
        <v>9498</v>
      </c>
      <c r="C154" s="23"/>
      <c r="D154" s="19">
        <v>9530</v>
      </c>
      <c r="E154" s="20"/>
      <c r="F154" s="20">
        <f t="shared" si="9"/>
        <v>0.336913034323015</v>
      </c>
    </row>
    <row r="155" s="5" customFormat="1" ht="24.95" customHeight="1" spans="1:6">
      <c r="A155" s="22" t="s">
        <v>128</v>
      </c>
      <c r="B155" s="23"/>
      <c r="C155" s="23"/>
      <c r="D155" s="23">
        <v>6000</v>
      </c>
      <c r="E155" s="25"/>
      <c r="F155" s="25"/>
    </row>
    <row r="156" ht="24.95" customHeight="1" spans="1:6">
      <c r="A156" s="22" t="s">
        <v>129</v>
      </c>
      <c r="B156" s="23">
        <v>9498</v>
      </c>
      <c r="C156" s="23"/>
      <c r="D156" s="23">
        <v>3530</v>
      </c>
      <c r="E156" s="24"/>
      <c r="F156" s="20">
        <f t="shared" si="9"/>
        <v>-62.8342809012424</v>
      </c>
    </row>
    <row r="157" s="4" customFormat="1" ht="24.95" customHeight="1" spans="1:6">
      <c r="A157" s="21" t="s">
        <v>130</v>
      </c>
      <c r="B157" s="19">
        <v>6795</v>
      </c>
      <c r="C157" s="19">
        <v>1580</v>
      </c>
      <c r="D157" s="19">
        <v>6885</v>
      </c>
      <c r="E157" s="20">
        <f t="shared" si="10"/>
        <v>435.759493670886</v>
      </c>
      <c r="F157" s="20">
        <f t="shared" si="9"/>
        <v>1.32450331125828</v>
      </c>
    </row>
    <row r="158" s="4" customFormat="1" ht="24.95" customHeight="1" spans="1:6">
      <c r="A158" s="21" t="s">
        <v>131</v>
      </c>
      <c r="B158" s="19">
        <v>5042</v>
      </c>
      <c r="C158" s="19">
        <v>1007</v>
      </c>
      <c r="D158" s="19">
        <v>5043</v>
      </c>
      <c r="E158" s="20">
        <f t="shared" si="10"/>
        <v>500.794438927507</v>
      </c>
      <c r="F158" s="20">
        <f t="shared" si="9"/>
        <v>0.0198333994446648</v>
      </c>
    </row>
    <row r="159" ht="24.95" customHeight="1" spans="1:6">
      <c r="A159" s="22" t="s">
        <v>17</v>
      </c>
      <c r="B159" s="23">
        <v>1262</v>
      </c>
      <c r="C159" s="23">
        <v>888</v>
      </c>
      <c r="D159" s="23">
        <v>1647</v>
      </c>
      <c r="E159" s="24">
        <f t="shared" si="10"/>
        <v>185.472972972973</v>
      </c>
      <c r="F159" s="20">
        <f t="shared" si="9"/>
        <v>30.5071315372425</v>
      </c>
    </row>
    <row r="160" ht="24.95" customHeight="1" spans="1:6">
      <c r="A160" s="22" t="s">
        <v>132</v>
      </c>
      <c r="B160" s="23">
        <v>126</v>
      </c>
      <c r="C160" s="23">
        <v>118</v>
      </c>
      <c r="D160" s="23">
        <v>133</v>
      </c>
      <c r="E160" s="24">
        <f t="shared" si="10"/>
        <v>112.71186440678</v>
      </c>
      <c r="F160" s="20">
        <f t="shared" si="9"/>
        <v>5.55555555555556</v>
      </c>
    </row>
    <row r="161" ht="24.95" customHeight="1" spans="1:6">
      <c r="A161" s="22" t="s">
        <v>133</v>
      </c>
      <c r="B161" s="23">
        <v>46</v>
      </c>
      <c r="C161" s="23"/>
      <c r="D161" s="23">
        <v>83</v>
      </c>
      <c r="E161" s="24"/>
      <c r="F161" s="20">
        <f t="shared" si="9"/>
        <v>80.4347826086957</v>
      </c>
    </row>
    <row r="162" ht="24.95" customHeight="1" spans="1:6">
      <c r="A162" s="22" t="s">
        <v>134</v>
      </c>
      <c r="B162" s="23">
        <v>58</v>
      </c>
      <c r="C162" s="23"/>
      <c r="D162" s="23">
        <v>121</v>
      </c>
      <c r="E162" s="24"/>
      <c r="F162" s="20">
        <f t="shared" si="9"/>
        <v>108.620689655172</v>
      </c>
    </row>
    <row r="163" ht="24.95" customHeight="1" spans="1:6">
      <c r="A163" s="22" t="s">
        <v>135</v>
      </c>
      <c r="B163" s="23">
        <v>455</v>
      </c>
      <c r="C163" s="23"/>
      <c r="D163" s="23">
        <v>478</v>
      </c>
      <c r="E163" s="24"/>
      <c r="F163" s="20">
        <f t="shared" si="9"/>
        <v>5.05494505494505</v>
      </c>
    </row>
    <row r="164" ht="24.95" customHeight="1" spans="1:6">
      <c r="A164" s="22" t="s">
        <v>136</v>
      </c>
      <c r="B164" s="23">
        <v>2000</v>
      </c>
      <c r="C164" s="23"/>
      <c r="D164" s="23">
        <v>2028</v>
      </c>
      <c r="E164" s="24"/>
      <c r="F164" s="20">
        <f t="shared" si="9"/>
        <v>1.4</v>
      </c>
    </row>
    <row r="165" ht="24.95" customHeight="1" spans="1:6">
      <c r="A165" s="22" t="s">
        <v>137</v>
      </c>
      <c r="B165" s="23">
        <v>1095</v>
      </c>
      <c r="C165" s="23"/>
      <c r="D165" s="23">
        <v>553</v>
      </c>
      <c r="E165" s="24"/>
      <c r="F165" s="20">
        <f t="shared" si="9"/>
        <v>-49.4977168949772</v>
      </c>
    </row>
    <row r="166" s="4" customFormat="1" ht="24.95" customHeight="1" spans="1:6">
      <c r="A166" s="21" t="s">
        <v>138</v>
      </c>
      <c r="B166" s="19">
        <v>58</v>
      </c>
      <c r="C166" s="23"/>
      <c r="D166" s="19">
        <v>71</v>
      </c>
      <c r="E166" s="20"/>
      <c r="F166" s="20">
        <f t="shared" si="9"/>
        <v>22.4137931034483</v>
      </c>
    </row>
    <row r="167" ht="24.95" customHeight="1" spans="1:6">
      <c r="A167" s="22" t="s">
        <v>139</v>
      </c>
      <c r="B167" s="23">
        <v>2</v>
      </c>
      <c r="C167" s="23"/>
      <c r="D167" s="23">
        <v>7</v>
      </c>
      <c r="E167" s="24"/>
      <c r="F167" s="20">
        <f t="shared" si="9"/>
        <v>250</v>
      </c>
    </row>
    <row r="168" ht="24.95" customHeight="1" spans="1:6">
      <c r="A168" s="22" t="s">
        <v>140</v>
      </c>
      <c r="B168" s="23">
        <v>56</v>
      </c>
      <c r="C168" s="23"/>
      <c r="D168" s="23">
        <v>56</v>
      </c>
      <c r="E168" s="24"/>
      <c r="F168" s="20">
        <f t="shared" si="9"/>
        <v>0</v>
      </c>
    </row>
    <row r="169" ht="24.95" customHeight="1" spans="1:6">
      <c r="A169" s="22" t="s">
        <v>141</v>
      </c>
      <c r="B169" s="23"/>
      <c r="C169" s="23"/>
      <c r="D169" s="23">
        <v>8</v>
      </c>
      <c r="E169" s="24"/>
      <c r="F169" s="20"/>
    </row>
    <row r="170" s="4" customFormat="1" ht="24.95" customHeight="1" spans="1:6">
      <c r="A170" s="21" t="s">
        <v>142</v>
      </c>
      <c r="B170" s="19">
        <v>169</v>
      </c>
      <c r="C170" s="19">
        <v>71</v>
      </c>
      <c r="D170" s="19">
        <v>184</v>
      </c>
      <c r="E170" s="20">
        <f t="shared" ref="E170:E189" si="11">D170/C170*100</f>
        <v>259.154929577465</v>
      </c>
      <c r="F170" s="20">
        <f t="shared" si="9"/>
        <v>8.87573964497041</v>
      </c>
    </row>
    <row r="171" ht="24.95" customHeight="1" spans="1:6">
      <c r="A171" s="22" t="s">
        <v>143</v>
      </c>
      <c r="B171" s="23">
        <v>34</v>
      </c>
      <c r="C171" s="23"/>
      <c r="D171" s="23">
        <v>43</v>
      </c>
      <c r="E171" s="24"/>
      <c r="F171" s="20">
        <f t="shared" si="9"/>
        <v>26.4705882352941</v>
      </c>
    </row>
    <row r="172" ht="24.95" customHeight="1" spans="1:6">
      <c r="A172" s="22" t="s">
        <v>144</v>
      </c>
      <c r="B172" s="23">
        <v>40</v>
      </c>
      <c r="C172" s="23"/>
      <c r="D172" s="23">
        <v>40</v>
      </c>
      <c r="E172" s="24"/>
      <c r="F172" s="20">
        <f t="shared" si="9"/>
        <v>0</v>
      </c>
    </row>
    <row r="173" ht="24.95" customHeight="1" spans="1:6">
      <c r="A173" s="22" t="s">
        <v>145</v>
      </c>
      <c r="B173" s="23">
        <v>95</v>
      </c>
      <c r="C173" s="23">
        <v>71</v>
      </c>
      <c r="D173" s="23">
        <v>101</v>
      </c>
      <c r="E173" s="24">
        <f t="shared" si="11"/>
        <v>142.253521126761</v>
      </c>
      <c r="F173" s="20">
        <f t="shared" si="9"/>
        <v>6.31578947368421</v>
      </c>
    </row>
    <row r="174" s="4" customFormat="1" ht="24.95" customHeight="1" spans="1:6">
      <c r="A174" s="26" t="s">
        <v>146</v>
      </c>
      <c r="B174" s="19">
        <v>18</v>
      </c>
      <c r="C174" s="23"/>
      <c r="D174" s="19" t="s">
        <v>29</v>
      </c>
      <c r="E174" s="20"/>
      <c r="F174" s="20"/>
    </row>
    <row r="175" ht="24.95" customHeight="1" spans="1:6">
      <c r="A175" s="27" t="s">
        <v>147</v>
      </c>
      <c r="B175" s="23">
        <v>18</v>
      </c>
      <c r="C175" s="23"/>
      <c r="D175" s="23" t="s">
        <v>29</v>
      </c>
      <c r="E175" s="24"/>
      <c r="F175" s="20"/>
    </row>
    <row r="176" s="4" customFormat="1" ht="24.95" customHeight="1" spans="1:6">
      <c r="A176" s="26" t="s">
        <v>148</v>
      </c>
      <c r="B176" s="19">
        <v>759</v>
      </c>
      <c r="C176" s="19">
        <v>502</v>
      </c>
      <c r="D176" s="19">
        <v>851</v>
      </c>
      <c r="E176" s="20">
        <f t="shared" si="11"/>
        <v>169.521912350598</v>
      </c>
      <c r="F176" s="20">
        <f t="shared" si="9"/>
        <v>12.1212121212121</v>
      </c>
    </row>
    <row r="177" ht="24.95" customHeight="1" spans="1:6">
      <c r="A177" s="27" t="s">
        <v>17</v>
      </c>
      <c r="B177" s="23">
        <v>667</v>
      </c>
      <c r="C177" s="23">
        <v>502</v>
      </c>
      <c r="D177" s="23">
        <v>714</v>
      </c>
      <c r="E177" s="24">
        <f t="shared" si="11"/>
        <v>142.231075697211</v>
      </c>
      <c r="F177" s="20">
        <f t="shared" si="9"/>
        <v>7.04647676161919</v>
      </c>
    </row>
    <row r="178" ht="24.95" customHeight="1" spans="1:6">
      <c r="A178" s="27" t="s">
        <v>149</v>
      </c>
      <c r="B178" s="23">
        <v>9</v>
      </c>
      <c r="C178" s="23"/>
      <c r="D178" s="23">
        <v>52</v>
      </c>
      <c r="E178" s="24"/>
      <c r="F178" s="20">
        <f t="shared" si="9"/>
        <v>477.777777777778</v>
      </c>
    </row>
    <row r="179" ht="24.95" customHeight="1" spans="1:6">
      <c r="A179" s="27" t="s">
        <v>150</v>
      </c>
      <c r="B179" s="23">
        <v>83</v>
      </c>
      <c r="C179" s="23"/>
      <c r="D179" s="23">
        <v>85</v>
      </c>
      <c r="E179" s="24"/>
      <c r="F179" s="20">
        <f t="shared" si="9"/>
        <v>2.40963855421687</v>
      </c>
    </row>
    <row r="180" s="4" customFormat="1" ht="24.95" customHeight="1" spans="1:6">
      <c r="A180" s="21" t="s">
        <v>151</v>
      </c>
      <c r="B180" s="19">
        <v>749</v>
      </c>
      <c r="C180" s="19">
        <v>0</v>
      </c>
      <c r="D180" s="19">
        <v>736</v>
      </c>
      <c r="E180" s="20"/>
      <c r="F180" s="20">
        <f t="shared" si="9"/>
        <v>-1.73564753004005</v>
      </c>
    </row>
    <row r="181" ht="24.95" customHeight="1" spans="1:6">
      <c r="A181" s="22" t="s">
        <v>152</v>
      </c>
      <c r="B181" s="23">
        <v>100</v>
      </c>
      <c r="C181" s="23"/>
      <c r="D181" s="23">
        <v>100</v>
      </c>
      <c r="E181" s="24"/>
      <c r="F181" s="20">
        <f t="shared" si="9"/>
        <v>0</v>
      </c>
    </row>
    <row r="182" ht="24.95" customHeight="1" spans="1:6">
      <c r="A182" s="22" t="s">
        <v>153</v>
      </c>
      <c r="B182" s="23">
        <v>649</v>
      </c>
      <c r="C182" s="23">
        <v>0</v>
      </c>
      <c r="D182" s="23">
        <v>636</v>
      </c>
      <c r="E182" s="24"/>
      <c r="F182" s="20">
        <f t="shared" si="9"/>
        <v>-2.00308166409861</v>
      </c>
    </row>
    <row r="183" s="4" customFormat="1" ht="24.95" customHeight="1" spans="1:6">
      <c r="A183" s="21" t="s">
        <v>154</v>
      </c>
      <c r="B183" s="19">
        <v>46571</v>
      </c>
      <c r="C183" s="19">
        <v>38095</v>
      </c>
      <c r="D183" s="19">
        <v>49458</v>
      </c>
      <c r="E183" s="20">
        <f t="shared" si="11"/>
        <v>129.828061425384</v>
      </c>
      <c r="F183" s="20">
        <f t="shared" si="9"/>
        <v>6.19913680187241</v>
      </c>
    </row>
    <row r="184" s="4" customFormat="1" ht="24.95" customHeight="1" spans="1:6">
      <c r="A184" s="21" t="s">
        <v>155</v>
      </c>
      <c r="B184" s="19">
        <v>1717</v>
      </c>
      <c r="C184" s="19">
        <v>3006</v>
      </c>
      <c r="D184" s="19">
        <v>4292</v>
      </c>
      <c r="E184" s="20">
        <f t="shared" si="11"/>
        <v>142.781104457751</v>
      </c>
      <c r="F184" s="20">
        <f t="shared" si="9"/>
        <v>149.970879440885</v>
      </c>
    </row>
    <row r="185" s="5" customFormat="1" ht="24.95" customHeight="1" spans="1:6">
      <c r="A185" s="22" t="s">
        <v>11</v>
      </c>
      <c r="B185" s="23"/>
      <c r="C185" s="23">
        <v>465</v>
      </c>
      <c r="D185" s="23">
        <v>280</v>
      </c>
      <c r="E185" s="25"/>
      <c r="F185" s="25"/>
    </row>
    <row r="186" s="5" customFormat="1" ht="24.95" customHeight="1" spans="1:6">
      <c r="A186" s="22" t="s">
        <v>17</v>
      </c>
      <c r="B186" s="23"/>
      <c r="C186" s="23"/>
      <c r="D186" s="23">
        <v>150</v>
      </c>
      <c r="E186" s="25"/>
      <c r="F186" s="25"/>
    </row>
    <row r="187" s="5" customFormat="1" ht="24.95" customHeight="1" spans="1:6">
      <c r="A187" s="22" t="s">
        <v>156</v>
      </c>
      <c r="B187" s="23"/>
      <c r="C187" s="23"/>
      <c r="D187" s="23">
        <v>45</v>
      </c>
      <c r="E187" s="25"/>
      <c r="F187" s="25"/>
    </row>
    <row r="188" ht="24.95" customHeight="1" spans="1:6">
      <c r="A188" s="22" t="s">
        <v>157</v>
      </c>
      <c r="B188" s="23">
        <v>329</v>
      </c>
      <c r="C188" s="23">
        <v>2049</v>
      </c>
      <c r="D188" s="23">
        <v>949</v>
      </c>
      <c r="E188" s="24">
        <f t="shared" si="11"/>
        <v>46.3152757442655</v>
      </c>
      <c r="F188" s="20">
        <f t="shared" si="9"/>
        <v>188.449848024316</v>
      </c>
    </row>
    <row r="189" ht="24.95" customHeight="1" spans="1:6">
      <c r="A189" s="22" t="s">
        <v>158</v>
      </c>
      <c r="B189" s="23">
        <v>1216</v>
      </c>
      <c r="C189" s="23">
        <v>493</v>
      </c>
      <c r="D189" s="23">
        <v>1911</v>
      </c>
      <c r="E189" s="24">
        <f t="shared" si="11"/>
        <v>387.62677484787</v>
      </c>
      <c r="F189" s="20">
        <f t="shared" si="9"/>
        <v>57.1546052631579</v>
      </c>
    </row>
    <row r="190" ht="24.95" customHeight="1" spans="1:6">
      <c r="A190" s="22" t="s">
        <v>159</v>
      </c>
      <c r="B190" s="23">
        <v>172</v>
      </c>
      <c r="C190" s="23"/>
      <c r="D190" s="23">
        <v>957</v>
      </c>
      <c r="E190" s="24"/>
      <c r="F190" s="20">
        <f t="shared" si="9"/>
        <v>456.395348837209</v>
      </c>
    </row>
    <row r="191" s="4" customFormat="1" ht="24.95" customHeight="1" spans="1:6">
      <c r="A191" s="21" t="s">
        <v>160</v>
      </c>
      <c r="B191" s="19">
        <v>1059</v>
      </c>
      <c r="C191" s="19">
        <v>1007</v>
      </c>
      <c r="D191" s="19">
        <v>1233</v>
      </c>
      <c r="E191" s="20">
        <f t="shared" ref="E191:E196" si="12">D191/C191*100</f>
        <v>122.442899702085</v>
      </c>
      <c r="F191" s="20">
        <f t="shared" si="9"/>
        <v>16.4305949008499</v>
      </c>
    </row>
    <row r="192" ht="24.95" customHeight="1" spans="1:6">
      <c r="A192" s="22" t="s">
        <v>17</v>
      </c>
      <c r="B192" s="23">
        <v>818</v>
      </c>
      <c r="C192" s="23">
        <v>1007</v>
      </c>
      <c r="D192" s="23">
        <v>1072</v>
      </c>
      <c r="E192" s="24">
        <f t="shared" si="12"/>
        <v>106.454816285998</v>
      </c>
      <c r="F192" s="20">
        <f t="shared" si="9"/>
        <v>31.0513447432763</v>
      </c>
    </row>
    <row r="193" ht="24.95" customHeight="1" spans="1:6">
      <c r="A193" s="22" t="s">
        <v>161</v>
      </c>
      <c r="B193" s="23"/>
      <c r="C193" s="23"/>
      <c r="D193" s="23">
        <v>29</v>
      </c>
      <c r="E193" s="24"/>
      <c r="F193" s="20"/>
    </row>
    <row r="194" ht="24.95" customHeight="1" spans="1:6">
      <c r="A194" s="22" t="s">
        <v>162</v>
      </c>
      <c r="B194" s="23"/>
      <c r="C194" s="23"/>
      <c r="D194" s="23">
        <v>13</v>
      </c>
      <c r="E194" s="24"/>
      <c r="F194" s="20"/>
    </row>
    <row r="195" ht="24.95" customHeight="1" spans="1:6">
      <c r="A195" s="22" t="s">
        <v>163</v>
      </c>
      <c r="B195" s="23">
        <v>241</v>
      </c>
      <c r="C195" s="23">
        <v>0</v>
      </c>
      <c r="D195" s="23">
        <v>119</v>
      </c>
      <c r="E195" s="24"/>
      <c r="F195" s="20">
        <f t="shared" si="9"/>
        <v>-50.6224066390041</v>
      </c>
    </row>
    <row r="196" s="4" customFormat="1" ht="24.95" customHeight="1" spans="1:6">
      <c r="A196" s="21" t="s">
        <v>164</v>
      </c>
      <c r="B196" s="19">
        <v>8716</v>
      </c>
      <c r="C196" s="19">
        <v>2007</v>
      </c>
      <c r="D196" s="19">
        <v>3016</v>
      </c>
      <c r="E196" s="20">
        <f t="shared" si="12"/>
        <v>150.274040857</v>
      </c>
      <c r="F196" s="20">
        <f t="shared" si="9"/>
        <v>-65.3969710876549</v>
      </c>
    </row>
    <row r="197" ht="24.95" customHeight="1" spans="1:6">
      <c r="A197" s="22" t="s">
        <v>165</v>
      </c>
      <c r="B197" s="23">
        <v>131</v>
      </c>
      <c r="C197" s="23"/>
      <c r="D197" s="23">
        <v>188</v>
      </c>
      <c r="E197" s="24"/>
      <c r="F197" s="20">
        <f t="shared" si="9"/>
        <v>43.5114503816794</v>
      </c>
    </row>
    <row r="198" ht="24.95" customHeight="1" spans="1:6">
      <c r="A198" s="22" t="s">
        <v>166</v>
      </c>
      <c r="B198" s="23">
        <v>19</v>
      </c>
      <c r="C198" s="23"/>
      <c r="D198" s="23">
        <v>40</v>
      </c>
      <c r="E198" s="24"/>
      <c r="F198" s="20">
        <f t="shared" si="9"/>
        <v>110.526315789474</v>
      </c>
    </row>
    <row r="199" ht="24.95" customHeight="1" spans="1:6">
      <c r="A199" s="22" t="s">
        <v>167</v>
      </c>
      <c r="B199" s="23"/>
      <c r="C199" s="23"/>
      <c r="D199" s="23">
        <v>850</v>
      </c>
      <c r="E199" s="24"/>
      <c r="F199" s="20"/>
    </row>
    <row r="200" ht="24.95" customHeight="1" spans="1:6">
      <c r="A200" s="22" t="s">
        <v>168</v>
      </c>
      <c r="B200" s="23">
        <v>8566</v>
      </c>
      <c r="C200" s="23">
        <v>2007</v>
      </c>
      <c r="D200" s="23">
        <v>1875</v>
      </c>
      <c r="E200" s="24">
        <f t="shared" ref="E200:E239" si="13">D200/C200*100</f>
        <v>93.423019431988</v>
      </c>
      <c r="F200" s="20">
        <f t="shared" si="9"/>
        <v>-78.1111370534672</v>
      </c>
    </row>
    <row r="201" ht="24.95" customHeight="1" spans="1:6">
      <c r="A201" s="22" t="s">
        <v>169</v>
      </c>
      <c r="B201" s="23"/>
      <c r="C201" s="23"/>
      <c r="D201" s="23">
        <v>63</v>
      </c>
      <c r="E201" s="24"/>
      <c r="F201" s="20"/>
    </row>
    <row r="202" s="4" customFormat="1" ht="24.95" customHeight="1" spans="1:6">
      <c r="A202" s="21" t="s">
        <v>170</v>
      </c>
      <c r="B202" s="19">
        <v>1563</v>
      </c>
      <c r="C202" s="19">
        <v>1111</v>
      </c>
      <c r="D202" s="19">
        <v>1982</v>
      </c>
      <c r="E202" s="20">
        <f t="shared" si="13"/>
        <v>178.397839783978</v>
      </c>
      <c r="F202" s="20">
        <f t="shared" si="9"/>
        <v>26.80742162508</v>
      </c>
    </row>
    <row r="203" s="5" customFormat="1" ht="24.95" customHeight="1" spans="1:6">
      <c r="A203" s="22" t="s">
        <v>171</v>
      </c>
      <c r="B203" s="23"/>
      <c r="C203" s="23"/>
      <c r="D203" s="23">
        <v>660</v>
      </c>
      <c r="E203" s="25"/>
      <c r="F203" s="25"/>
    </row>
    <row r="204" s="5" customFormat="1" ht="24.95" customHeight="1" spans="1:6">
      <c r="A204" s="22" t="s">
        <v>172</v>
      </c>
      <c r="B204" s="23"/>
      <c r="C204" s="23"/>
      <c r="D204" s="23">
        <v>17</v>
      </c>
      <c r="E204" s="25"/>
      <c r="F204" s="25"/>
    </row>
    <row r="205" ht="24.95" customHeight="1" spans="1:6">
      <c r="A205" s="22" t="s">
        <v>173</v>
      </c>
      <c r="B205" s="23">
        <v>441</v>
      </c>
      <c r="C205" s="23"/>
      <c r="D205" s="23">
        <v>454</v>
      </c>
      <c r="E205" s="24"/>
      <c r="F205" s="20">
        <f t="shared" si="9"/>
        <v>2.94784580498866</v>
      </c>
    </row>
    <row r="206" ht="24.95" customHeight="1" spans="1:6">
      <c r="A206" s="22" t="s">
        <v>174</v>
      </c>
      <c r="B206" s="23">
        <v>27</v>
      </c>
      <c r="C206" s="23"/>
      <c r="D206" s="23">
        <v>52</v>
      </c>
      <c r="E206" s="24"/>
      <c r="F206" s="20">
        <f t="shared" si="9"/>
        <v>92.5925925925926</v>
      </c>
    </row>
    <row r="207" ht="24.95" customHeight="1" spans="1:6">
      <c r="A207" s="22" t="s">
        <v>175</v>
      </c>
      <c r="B207" s="23">
        <v>1095</v>
      </c>
      <c r="C207" s="23">
        <v>1111</v>
      </c>
      <c r="D207" s="23">
        <v>799</v>
      </c>
      <c r="E207" s="24">
        <f t="shared" si="13"/>
        <v>71.9171917191719</v>
      </c>
      <c r="F207" s="20">
        <f t="shared" si="9"/>
        <v>-27.0319634703196</v>
      </c>
    </row>
    <row r="208" s="4" customFormat="1" ht="24.95" customHeight="1" spans="1:6">
      <c r="A208" s="21" t="s">
        <v>176</v>
      </c>
      <c r="B208" s="19">
        <v>1983</v>
      </c>
      <c r="C208" s="19">
        <v>4459</v>
      </c>
      <c r="D208" s="19">
        <v>2942</v>
      </c>
      <c r="E208" s="20">
        <f t="shared" si="13"/>
        <v>65.9789190401435</v>
      </c>
      <c r="F208" s="20">
        <f t="shared" si="9"/>
        <v>48.3610690872416</v>
      </c>
    </row>
    <row r="209" ht="24.95" customHeight="1" spans="1:6">
      <c r="A209" s="22" t="s">
        <v>177</v>
      </c>
      <c r="B209" s="23">
        <v>601</v>
      </c>
      <c r="C209" s="23"/>
      <c r="D209" s="23">
        <v>804</v>
      </c>
      <c r="E209" s="24"/>
      <c r="F209" s="20">
        <f t="shared" si="9"/>
        <v>33.7770382695507</v>
      </c>
    </row>
    <row r="210" ht="24.95" customHeight="1" spans="1:6">
      <c r="A210" s="22" t="s">
        <v>178</v>
      </c>
      <c r="B210" s="23">
        <v>200</v>
      </c>
      <c r="C210" s="23"/>
      <c r="D210" s="23">
        <v>364</v>
      </c>
      <c r="E210" s="24"/>
      <c r="F210" s="20">
        <f t="shared" si="9"/>
        <v>82</v>
      </c>
    </row>
    <row r="211" ht="24.95" customHeight="1" spans="1:6">
      <c r="A211" s="22" t="s">
        <v>179</v>
      </c>
      <c r="B211" s="23">
        <v>209</v>
      </c>
      <c r="C211" s="23">
        <v>27</v>
      </c>
      <c r="D211" s="23">
        <v>316</v>
      </c>
      <c r="E211" s="24">
        <f t="shared" si="13"/>
        <v>1170.37037037037</v>
      </c>
      <c r="F211" s="20">
        <f t="shared" si="9"/>
        <v>51.1961722488038</v>
      </c>
    </row>
    <row r="212" ht="24.95" customHeight="1" spans="1:6">
      <c r="A212" s="22" t="s">
        <v>180</v>
      </c>
      <c r="B212" s="23"/>
      <c r="C212" s="23"/>
      <c r="D212" s="23">
        <v>101</v>
      </c>
      <c r="E212" s="24"/>
      <c r="F212" s="20"/>
    </row>
    <row r="213" ht="24.95" customHeight="1" spans="1:6">
      <c r="A213" s="22" t="s">
        <v>181</v>
      </c>
      <c r="B213" s="23">
        <v>313</v>
      </c>
      <c r="C213" s="23">
        <v>325</v>
      </c>
      <c r="D213" s="23">
        <v>524</v>
      </c>
      <c r="E213" s="24">
        <f t="shared" si="13"/>
        <v>161.230769230769</v>
      </c>
      <c r="F213" s="20">
        <f t="shared" si="9"/>
        <v>67.4121405750799</v>
      </c>
    </row>
    <row r="214" ht="24.95" customHeight="1" spans="1:6">
      <c r="A214" s="22" t="s">
        <v>182</v>
      </c>
      <c r="B214" s="23">
        <v>100</v>
      </c>
      <c r="C214" s="23"/>
      <c r="D214" s="23">
        <v>233</v>
      </c>
      <c r="E214" s="24"/>
      <c r="F214" s="20">
        <f t="shared" si="9"/>
        <v>133</v>
      </c>
    </row>
    <row r="215" ht="24.95" customHeight="1" spans="1:6">
      <c r="A215" s="22" t="s">
        <v>183</v>
      </c>
      <c r="B215" s="23">
        <v>560</v>
      </c>
      <c r="C215" s="23">
        <v>4107</v>
      </c>
      <c r="D215" s="23">
        <v>600</v>
      </c>
      <c r="E215" s="24">
        <f t="shared" si="13"/>
        <v>14.609203798393</v>
      </c>
      <c r="F215" s="20">
        <f t="shared" si="9"/>
        <v>7.14285714285714</v>
      </c>
    </row>
    <row r="216" s="4" customFormat="1" ht="24.95" customHeight="1" spans="1:6">
      <c r="A216" s="21" t="s">
        <v>184</v>
      </c>
      <c r="B216" s="19">
        <v>290</v>
      </c>
      <c r="C216" s="19">
        <v>277</v>
      </c>
      <c r="D216" s="19">
        <v>484</v>
      </c>
      <c r="E216" s="20">
        <f t="shared" si="13"/>
        <v>174.729241877256</v>
      </c>
      <c r="F216" s="20">
        <f t="shared" si="9"/>
        <v>66.8965517241379</v>
      </c>
    </row>
    <row r="217" ht="24.95" customHeight="1" spans="1:6">
      <c r="A217" s="22" t="s">
        <v>185</v>
      </c>
      <c r="B217" s="23">
        <v>136</v>
      </c>
      <c r="C217" s="23">
        <v>268</v>
      </c>
      <c r="D217" s="23">
        <v>291</v>
      </c>
      <c r="E217" s="24">
        <f t="shared" si="13"/>
        <v>108.582089552239</v>
      </c>
      <c r="F217" s="20">
        <f t="shared" ref="F217:F281" si="14">(D217-B217)/B217*100</f>
        <v>113.970588235294</v>
      </c>
    </row>
    <row r="218" ht="24.95" customHeight="1" spans="1:6">
      <c r="A218" s="22" t="s">
        <v>186</v>
      </c>
      <c r="B218" s="23">
        <v>1</v>
      </c>
      <c r="C218" s="23">
        <v>9</v>
      </c>
      <c r="D218" s="23">
        <v>1</v>
      </c>
      <c r="E218" s="24">
        <f t="shared" si="13"/>
        <v>11.1111111111111</v>
      </c>
      <c r="F218" s="20">
        <f t="shared" si="14"/>
        <v>0</v>
      </c>
    </row>
    <row r="219" ht="24.95" customHeight="1" spans="1:6">
      <c r="A219" s="22" t="s">
        <v>187</v>
      </c>
      <c r="B219" s="23">
        <v>153</v>
      </c>
      <c r="C219" s="23"/>
      <c r="D219" s="23">
        <v>192</v>
      </c>
      <c r="E219" s="24"/>
      <c r="F219" s="20">
        <f t="shared" si="14"/>
        <v>25.4901960784314</v>
      </c>
    </row>
    <row r="220" s="4" customFormat="1" ht="24.95" customHeight="1" spans="1:6">
      <c r="A220" s="21" t="s">
        <v>188</v>
      </c>
      <c r="B220" s="19">
        <v>962</v>
      </c>
      <c r="C220" s="19">
        <v>92</v>
      </c>
      <c r="D220" s="19">
        <v>1482</v>
      </c>
      <c r="E220" s="20">
        <f t="shared" si="13"/>
        <v>1610.86956521739</v>
      </c>
      <c r="F220" s="20">
        <f t="shared" si="14"/>
        <v>54.0540540540541</v>
      </c>
    </row>
    <row r="221" ht="24.95" customHeight="1" spans="1:6">
      <c r="A221" s="22" t="s">
        <v>189</v>
      </c>
      <c r="B221" s="23">
        <v>26</v>
      </c>
      <c r="C221" s="23">
        <v>44</v>
      </c>
      <c r="D221" s="23">
        <v>40</v>
      </c>
      <c r="E221" s="24">
        <f t="shared" si="13"/>
        <v>90.9090909090909</v>
      </c>
      <c r="F221" s="20">
        <f t="shared" si="14"/>
        <v>53.8461538461538</v>
      </c>
    </row>
    <row r="222" ht="24.95" customHeight="1" spans="1:6">
      <c r="A222" s="22" t="s">
        <v>190</v>
      </c>
      <c r="B222" s="23">
        <v>77</v>
      </c>
      <c r="C222" s="23"/>
      <c r="D222" s="23">
        <v>184</v>
      </c>
      <c r="E222" s="24"/>
      <c r="F222" s="20">
        <f t="shared" si="14"/>
        <v>138.961038961039</v>
      </c>
    </row>
    <row r="223" ht="24.95" customHeight="1" spans="1:6">
      <c r="A223" s="22" t="s">
        <v>191</v>
      </c>
      <c r="B223" s="23">
        <v>790</v>
      </c>
      <c r="C223" s="23"/>
      <c r="D223" s="23">
        <v>963</v>
      </c>
      <c r="E223" s="24"/>
      <c r="F223" s="20">
        <f t="shared" si="14"/>
        <v>21.8987341772152</v>
      </c>
    </row>
    <row r="224" ht="24.95" customHeight="1" spans="1:6">
      <c r="A224" s="22" t="s">
        <v>192</v>
      </c>
      <c r="B224" s="23">
        <v>53</v>
      </c>
      <c r="C224" s="23">
        <v>48</v>
      </c>
      <c r="D224" s="23">
        <v>65</v>
      </c>
      <c r="E224" s="24">
        <f t="shared" si="13"/>
        <v>135.416666666667</v>
      </c>
      <c r="F224" s="20">
        <f t="shared" si="14"/>
        <v>22.6415094339623</v>
      </c>
    </row>
    <row r="225" ht="24.95" customHeight="1" spans="1:6">
      <c r="A225" s="22" t="s">
        <v>193</v>
      </c>
      <c r="B225" s="23"/>
      <c r="C225" s="23"/>
      <c r="D225" s="23">
        <v>180</v>
      </c>
      <c r="E225" s="24"/>
      <c r="F225" s="20"/>
    </row>
    <row r="226" ht="24.95" customHeight="1" spans="1:6">
      <c r="A226" s="22" t="s">
        <v>194</v>
      </c>
      <c r="B226" s="23">
        <v>16</v>
      </c>
      <c r="C226" s="23"/>
      <c r="D226" s="23">
        <v>50</v>
      </c>
      <c r="E226" s="24"/>
      <c r="F226" s="20">
        <f t="shared" si="14"/>
        <v>212.5</v>
      </c>
    </row>
    <row r="227" s="4" customFormat="1" ht="24.95" customHeight="1" spans="1:6">
      <c r="A227" s="21" t="s">
        <v>195</v>
      </c>
      <c r="B227" s="19">
        <v>579</v>
      </c>
      <c r="C227" s="19">
        <v>327</v>
      </c>
      <c r="D227" s="19">
        <v>981</v>
      </c>
      <c r="E227" s="20">
        <f t="shared" si="13"/>
        <v>300</v>
      </c>
      <c r="F227" s="20">
        <f t="shared" si="14"/>
        <v>69.4300518134715</v>
      </c>
    </row>
    <row r="228" ht="24.95" customHeight="1" spans="1:6">
      <c r="A228" s="22" t="s">
        <v>17</v>
      </c>
      <c r="B228" s="23">
        <v>165</v>
      </c>
      <c r="C228" s="23">
        <v>327</v>
      </c>
      <c r="D228" s="23">
        <v>285</v>
      </c>
      <c r="E228" s="24">
        <f t="shared" si="13"/>
        <v>87.1559633027523</v>
      </c>
      <c r="F228" s="20">
        <f t="shared" si="14"/>
        <v>72.7272727272727</v>
      </c>
    </row>
    <row r="229" ht="24.95" customHeight="1" spans="1:6">
      <c r="A229" s="22" t="s">
        <v>196</v>
      </c>
      <c r="B229" s="23">
        <v>17</v>
      </c>
      <c r="C229" s="23"/>
      <c r="D229" s="23">
        <v>90</v>
      </c>
      <c r="E229" s="24"/>
      <c r="F229" s="20">
        <f t="shared" si="14"/>
        <v>429.411764705882</v>
      </c>
    </row>
    <row r="230" ht="24.95" customHeight="1" spans="1:6">
      <c r="A230" s="22" t="s">
        <v>197</v>
      </c>
      <c r="B230" s="23"/>
      <c r="C230" s="23"/>
      <c r="D230" s="23">
        <v>14</v>
      </c>
      <c r="E230" s="24"/>
      <c r="F230" s="20"/>
    </row>
    <row r="231" ht="24.95" customHeight="1" spans="1:6">
      <c r="A231" s="22" t="s">
        <v>198</v>
      </c>
      <c r="B231" s="23"/>
      <c r="C231" s="23"/>
      <c r="D231" s="23">
        <v>2</v>
      </c>
      <c r="E231" s="24"/>
      <c r="F231" s="20"/>
    </row>
    <row r="232" ht="24.95" customHeight="1" spans="1:6">
      <c r="A232" s="22" t="s">
        <v>199</v>
      </c>
      <c r="B232" s="23">
        <v>382</v>
      </c>
      <c r="C232" s="23"/>
      <c r="D232" s="23">
        <v>569</v>
      </c>
      <c r="E232" s="24"/>
      <c r="F232" s="20">
        <f t="shared" si="14"/>
        <v>48.9528795811518</v>
      </c>
    </row>
    <row r="233" ht="24.95" customHeight="1" spans="1:6">
      <c r="A233" s="22" t="s">
        <v>200</v>
      </c>
      <c r="B233" s="23">
        <v>15</v>
      </c>
      <c r="C233" s="23"/>
      <c r="D233" s="23">
        <v>21</v>
      </c>
      <c r="E233" s="24"/>
      <c r="F233" s="20">
        <f t="shared" si="14"/>
        <v>40</v>
      </c>
    </row>
    <row r="234" s="4" customFormat="1" ht="24.95" customHeight="1" spans="1:6">
      <c r="A234" s="21" t="s">
        <v>201</v>
      </c>
      <c r="B234" s="19">
        <v>766</v>
      </c>
      <c r="C234" s="19">
        <v>62</v>
      </c>
      <c r="D234" s="19">
        <v>1024</v>
      </c>
      <c r="E234" s="20">
        <f t="shared" si="13"/>
        <v>1651.61290322581</v>
      </c>
      <c r="F234" s="20">
        <f t="shared" si="14"/>
        <v>33.6814621409922</v>
      </c>
    </row>
    <row r="235" ht="24.95" customHeight="1" spans="1:6">
      <c r="A235" s="22" t="s">
        <v>17</v>
      </c>
      <c r="B235" s="23">
        <v>158</v>
      </c>
      <c r="C235" s="23">
        <v>62</v>
      </c>
      <c r="D235" s="23">
        <v>310</v>
      </c>
      <c r="E235" s="24">
        <f t="shared" si="13"/>
        <v>500</v>
      </c>
      <c r="F235" s="20">
        <f t="shared" si="14"/>
        <v>96.2025316455696</v>
      </c>
    </row>
    <row r="236" ht="24.95" customHeight="1" spans="1:6">
      <c r="A236" s="22" t="s">
        <v>202</v>
      </c>
      <c r="B236" s="23">
        <v>608</v>
      </c>
      <c r="C236" s="23"/>
      <c r="D236" s="23">
        <v>714</v>
      </c>
      <c r="E236" s="24"/>
      <c r="F236" s="20">
        <f t="shared" si="14"/>
        <v>17.4342105263158</v>
      </c>
    </row>
    <row r="237" s="4" customFormat="1" ht="24.95" customHeight="1" spans="1:6">
      <c r="A237" s="21" t="s">
        <v>203</v>
      </c>
      <c r="B237" s="19">
        <v>276</v>
      </c>
      <c r="C237" s="19">
        <v>4620</v>
      </c>
      <c r="D237" s="19">
        <v>500</v>
      </c>
      <c r="E237" s="20">
        <f t="shared" si="13"/>
        <v>10.8225108225108</v>
      </c>
      <c r="F237" s="20">
        <f t="shared" si="14"/>
        <v>81.1594202898551</v>
      </c>
    </row>
    <row r="238" ht="24.95" customHeight="1" spans="1:6">
      <c r="A238" s="22" t="s">
        <v>204</v>
      </c>
      <c r="B238" s="23">
        <v>104</v>
      </c>
      <c r="C238" s="23">
        <v>3300</v>
      </c>
      <c r="D238" s="23">
        <v>227</v>
      </c>
      <c r="E238" s="24">
        <f t="shared" si="13"/>
        <v>6.87878787878788</v>
      </c>
      <c r="F238" s="20">
        <f t="shared" si="14"/>
        <v>118.269230769231</v>
      </c>
    </row>
    <row r="239" ht="24.95" customHeight="1" spans="1:6">
      <c r="A239" s="22" t="s">
        <v>205</v>
      </c>
      <c r="B239" s="23">
        <v>172</v>
      </c>
      <c r="C239" s="23">
        <v>1320</v>
      </c>
      <c r="D239" s="23">
        <v>273</v>
      </c>
      <c r="E239" s="24">
        <f t="shared" si="13"/>
        <v>20.6818181818182</v>
      </c>
      <c r="F239" s="20">
        <f t="shared" si="14"/>
        <v>58.7209302325581</v>
      </c>
    </row>
    <row r="240" s="4" customFormat="1" ht="24.95" customHeight="1" spans="1:6">
      <c r="A240" s="21" t="s">
        <v>206</v>
      </c>
      <c r="B240" s="19">
        <v>62</v>
      </c>
      <c r="C240" s="19" t="s">
        <v>29</v>
      </c>
      <c r="D240" s="19">
        <v>88</v>
      </c>
      <c r="E240" s="20"/>
      <c r="F240" s="20">
        <f t="shared" si="14"/>
        <v>41.9354838709677</v>
      </c>
    </row>
    <row r="241" ht="24.95" customHeight="1" spans="1:6">
      <c r="A241" s="22" t="s">
        <v>207</v>
      </c>
      <c r="B241" s="23">
        <v>62</v>
      </c>
      <c r="C241" s="23" t="s">
        <v>29</v>
      </c>
      <c r="D241" s="23">
        <v>88</v>
      </c>
      <c r="E241" s="24"/>
      <c r="F241" s="20">
        <f t="shared" si="14"/>
        <v>41.9354838709677</v>
      </c>
    </row>
    <row r="242" s="4" customFormat="1" ht="24.95" customHeight="1" spans="1:6">
      <c r="A242" s="21" t="s">
        <v>208</v>
      </c>
      <c r="B242" s="19">
        <v>695</v>
      </c>
      <c r="C242" s="19">
        <v>213</v>
      </c>
      <c r="D242" s="19">
        <v>1083</v>
      </c>
      <c r="E242" s="20">
        <f t="shared" ref="E242:E274" si="15">D242/C242*100</f>
        <v>508.450704225352</v>
      </c>
      <c r="F242" s="20">
        <f t="shared" si="14"/>
        <v>55.8273381294964</v>
      </c>
    </row>
    <row r="243" ht="24.95" customHeight="1" spans="1:6">
      <c r="A243" s="22" t="s">
        <v>209</v>
      </c>
      <c r="B243" s="23">
        <v>197</v>
      </c>
      <c r="C243" s="23"/>
      <c r="D243" s="23">
        <v>400</v>
      </c>
      <c r="E243" s="24"/>
      <c r="F243" s="20">
        <f t="shared" si="14"/>
        <v>103.045685279188</v>
      </c>
    </row>
    <row r="244" ht="24.95" customHeight="1" spans="1:6">
      <c r="A244" s="22" t="s">
        <v>210</v>
      </c>
      <c r="B244" s="23">
        <v>498</v>
      </c>
      <c r="C244" s="23">
        <v>213</v>
      </c>
      <c r="D244" s="23">
        <v>683</v>
      </c>
      <c r="E244" s="24">
        <f t="shared" si="15"/>
        <v>320.657276995305</v>
      </c>
      <c r="F244" s="20">
        <f t="shared" si="14"/>
        <v>37.14859437751</v>
      </c>
    </row>
    <row r="245" s="4" customFormat="1" ht="24.95" customHeight="1" spans="1:6">
      <c r="A245" s="21" t="s">
        <v>211</v>
      </c>
      <c r="B245" s="19">
        <v>0</v>
      </c>
      <c r="C245" s="19">
        <v>43</v>
      </c>
      <c r="D245" s="19">
        <v>384</v>
      </c>
      <c r="E245" s="20">
        <f t="shared" si="15"/>
        <v>893.023255813953</v>
      </c>
      <c r="F245" s="20"/>
    </row>
    <row r="246" ht="24.95" customHeight="1" spans="1:6">
      <c r="A246" s="22" t="s">
        <v>212</v>
      </c>
      <c r="B246" s="23"/>
      <c r="C246" s="23">
        <v>43</v>
      </c>
      <c r="D246" s="23">
        <v>384</v>
      </c>
      <c r="E246" s="24">
        <f t="shared" si="15"/>
        <v>893.023255813953</v>
      </c>
      <c r="F246" s="20"/>
    </row>
    <row r="247" s="4" customFormat="1" ht="24.95" customHeight="1" spans="1:6">
      <c r="A247" s="21" t="s">
        <v>213</v>
      </c>
      <c r="B247" s="19">
        <v>16365</v>
      </c>
      <c r="C247" s="19">
        <v>14293</v>
      </c>
      <c r="D247" s="19">
        <v>9698</v>
      </c>
      <c r="E247" s="20">
        <f t="shared" si="15"/>
        <v>67.851395788148</v>
      </c>
      <c r="F247" s="20">
        <f t="shared" si="14"/>
        <v>-40.7393828292087</v>
      </c>
    </row>
    <row r="248" ht="24.95" customHeight="1" spans="1:6">
      <c r="A248" s="22" t="s">
        <v>214</v>
      </c>
      <c r="B248" s="23">
        <v>16365</v>
      </c>
      <c r="C248" s="23">
        <v>14293</v>
      </c>
      <c r="D248" s="23">
        <v>9698</v>
      </c>
      <c r="E248" s="24">
        <f t="shared" si="15"/>
        <v>67.851395788148</v>
      </c>
      <c r="F248" s="20">
        <f t="shared" si="14"/>
        <v>-40.7393828292087</v>
      </c>
    </row>
    <row r="249" s="4" customFormat="1" ht="24.95" customHeight="1" spans="1:6">
      <c r="A249" s="21" t="s">
        <v>215</v>
      </c>
      <c r="B249" s="19">
        <v>1938</v>
      </c>
      <c r="C249" s="19">
        <v>5332</v>
      </c>
      <c r="D249" s="19">
        <v>6357</v>
      </c>
      <c r="E249" s="20">
        <f t="shared" si="15"/>
        <v>119.223555888972</v>
      </c>
      <c r="F249" s="20">
        <f t="shared" si="14"/>
        <v>228.018575851393</v>
      </c>
    </row>
    <row r="250" ht="24.95" customHeight="1" spans="1:6">
      <c r="A250" s="22" t="s">
        <v>216</v>
      </c>
      <c r="B250" s="23">
        <v>7</v>
      </c>
      <c r="C250" s="23">
        <v>0</v>
      </c>
      <c r="D250" s="23" t="s">
        <v>29</v>
      </c>
      <c r="E250" s="24"/>
      <c r="F250" s="20"/>
    </row>
    <row r="251" ht="24.95" customHeight="1" spans="1:6">
      <c r="A251" s="22" t="s">
        <v>217</v>
      </c>
      <c r="B251" s="23">
        <v>1931</v>
      </c>
      <c r="C251" s="23">
        <v>5332</v>
      </c>
      <c r="D251" s="23">
        <v>6357</v>
      </c>
      <c r="E251" s="24">
        <f t="shared" si="15"/>
        <v>119.223555888972</v>
      </c>
      <c r="F251" s="20">
        <f t="shared" si="14"/>
        <v>229.207664422579</v>
      </c>
    </row>
    <row r="252" s="4" customFormat="1" ht="24.95" customHeight="1" spans="1:6">
      <c r="A252" s="21" t="s">
        <v>218</v>
      </c>
      <c r="B252" s="19">
        <v>481</v>
      </c>
      <c r="C252" s="19">
        <v>336</v>
      </c>
      <c r="D252" s="19">
        <v>735</v>
      </c>
      <c r="E252" s="20">
        <f t="shared" si="15"/>
        <v>218.75</v>
      </c>
      <c r="F252" s="20">
        <f t="shared" si="14"/>
        <v>52.8066528066528</v>
      </c>
    </row>
    <row r="253" ht="24.95" customHeight="1" spans="1:6">
      <c r="A253" s="22" t="s">
        <v>11</v>
      </c>
      <c r="B253" s="23">
        <v>244</v>
      </c>
      <c r="C253" s="23">
        <v>336</v>
      </c>
      <c r="D253" s="23">
        <v>513</v>
      </c>
      <c r="E253" s="24">
        <f t="shared" si="15"/>
        <v>152.678571428571</v>
      </c>
      <c r="F253" s="20">
        <f t="shared" si="14"/>
        <v>110.245901639344</v>
      </c>
    </row>
    <row r="254" ht="24.95" customHeight="1" spans="1:6">
      <c r="A254" s="22" t="s">
        <v>219</v>
      </c>
      <c r="B254" s="23">
        <v>237</v>
      </c>
      <c r="C254" s="23"/>
      <c r="D254" s="23">
        <v>222</v>
      </c>
      <c r="E254" s="24"/>
      <c r="F254" s="20">
        <f t="shared" si="14"/>
        <v>-6.32911392405063</v>
      </c>
    </row>
    <row r="255" s="4" customFormat="1" ht="24.95" customHeight="1" spans="1:6">
      <c r="A255" s="21" t="s">
        <v>220</v>
      </c>
      <c r="B255" s="19">
        <v>9119</v>
      </c>
      <c r="C255" s="19">
        <v>910</v>
      </c>
      <c r="D255" s="19">
        <v>13177</v>
      </c>
      <c r="E255" s="20">
        <f t="shared" si="15"/>
        <v>1448.02197802198</v>
      </c>
      <c r="F255" s="20">
        <f t="shared" si="14"/>
        <v>44.5004934751618</v>
      </c>
    </row>
    <row r="256" ht="24.95" customHeight="1" spans="1:6">
      <c r="A256" s="22" t="s">
        <v>221</v>
      </c>
      <c r="B256" s="23">
        <v>9119</v>
      </c>
      <c r="C256" s="23">
        <v>910</v>
      </c>
      <c r="D256" s="23">
        <v>13177</v>
      </c>
      <c r="E256" s="24">
        <f t="shared" si="15"/>
        <v>1448.02197802198</v>
      </c>
      <c r="F256" s="20">
        <f t="shared" si="14"/>
        <v>44.5004934751618</v>
      </c>
    </row>
    <row r="257" s="4" customFormat="1" ht="24.95" customHeight="1" spans="1:6">
      <c r="A257" s="21" t="s">
        <v>222</v>
      </c>
      <c r="B257" s="19">
        <v>63605</v>
      </c>
      <c r="C257" s="19">
        <v>33737</v>
      </c>
      <c r="D257" s="19">
        <v>66545</v>
      </c>
      <c r="E257" s="20">
        <f t="shared" si="15"/>
        <v>197.246346740967</v>
      </c>
      <c r="F257" s="20">
        <f t="shared" si="14"/>
        <v>4.62227812278909</v>
      </c>
    </row>
    <row r="258" s="4" customFormat="1" ht="24.95" customHeight="1" spans="1:6">
      <c r="A258" s="21" t="s">
        <v>223</v>
      </c>
      <c r="B258" s="19">
        <v>4429</v>
      </c>
      <c r="C258" s="19">
        <v>3565</v>
      </c>
      <c r="D258" s="19">
        <v>6485</v>
      </c>
      <c r="E258" s="20">
        <f t="shared" si="15"/>
        <v>181.907433380084</v>
      </c>
      <c r="F258" s="20">
        <f t="shared" si="14"/>
        <v>46.4213140663807</v>
      </c>
    </row>
    <row r="259" ht="24.95" customHeight="1" spans="1:6">
      <c r="A259" s="22" t="s">
        <v>17</v>
      </c>
      <c r="B259" s="23">
        <v>3436</v>
      </c>
      <c r="C259" s="23">
        <v>3565</v>
      </c>
      <c r="D259" s="23">
        <v>4389</v>
      </c>
      <c r="E259" s="24">
        <f t="shared" si="15"/>
        <v>123.113604488079</v>
      </c>
      <c r="F259" s="20">
        <f t="shared" si="14"/>
        <v>27.7357392316647</v>
      </c>
    </row>
    <row r="260" ht="24.95" customHeight="1" spans="1:6">
      <c r="A260" s="22" t="s">
        <v>224</v>
      </c>
      <c r="B260" s="23">
        <v>993</v>
      </c>
      <c r="C260" s="23"/>
      <c r="D260" s="23">
        <v>2096</v>
      </c>
      <c r="E260" s="24"/>
      <c r="F260" s="20">
        <f t="shared" si="14"/>
        <v>111.077542799597</v>
      </c>
    </row>
    <row r="261" s="4" customFormat="1" ht="24.95" customHeight="1" spans="1:6">
      <c r="A261" s="21" t="s">
        <v>225</v>
      </c>
      <c r="B261" s="19">
        <v>12813</v>
      </c>
      <c r="C261" s="23"/>
      <c r="D261" s="19">
        <v>21665</v>
      </c>
      <c r="E261" s="20"/>
      <c r="F261" s="20">
        <f t="shared" si="14"/>
        <v>69.0860844454851</v>
      </c>
    </row>
    <row r="262" ht="24.95" customHeight="1" spans="1:6">
      <c r="A262" s="22" t="s">
        <v>226</v>
      </c>
      <c r="B262" s="23">
        <v>11713</v>
      </c>
      <c r="C262" s="23"/>
      <c r="D262" s="23">
        <v>14578</v>
      </c>
      <c r="E262" s="24"/>
      <c r="F262" s="20">
        <f t="shared" si="14"/>
        <v>24.4600017075045</v>
      </c>
    </row>
    <row r="263" ht="24.95" customHeight="1" spans="1:6">
      <c r="A263" s="22" t="s">
        <v>227</v>
      </c>
      <c r="B263" s="23"/>
      <c r="C263" s="23"/>
      <c r="D263" s="23">
        <v>1504</v>
      </c>
      <c r="E263" s="24"/>
      <c r="F263" s="20"/>
    </row>
    <row r="264" ht="24.95" customHeight="1" spans="1:6">
      <c r="A264" s="22" t="s">
        <v>228</v>
      </c>
      <c r="B264" s="23"/>
      <c r="C264" s="23"/>
      <c r="D264" s="23">
        <v>1713</v>
      </c>
      <c r="E264" s="24"/>
      <c r="F264" s="20"/>
    </row>
    <row r="265" ht="24.95" customHeight="1" spans="1:6">
      <c r="A265" s="22" t="s">
        <v>229</v>
      </c>
      <c r="B265" s="23"/>
      <c r="C265" s="23"/>
      <c r="D265" s="23">
        <v>1000</v>
      </c>
      <c r="E265" s="24"/>
      <c r="F265" s="20"/>
    </row>
    <row r="266" ht="24.95" customHeight="1" spans="1:6">
      <c r="A266" s="22" t="s">
        <v>230</v>
      </c>
      <c r="B266" s="23">
        <v>1100</v>
      </c>
      <c r="C266" s="23"/>
      <c r="D266" s="23">
        <v>2870</v>
      </c>
      <c r="E266" s="24"/>
      <c r="F266" s="20">
        <f t="shared" si="14"/>
        <v>160.909090909091</v>
      </c>
    </row>
    <row r="267" s="4" customFormat="1" ht="24.95" customHeight="1" spans="1:6">
      <c r="A267" s="21" t="s">
        <v>231</v>
      </c>
      <c r="B267" s="19">
        <v>8064</v>
      </c>
      <c r="C267" s="19">
        <v>5656</v>
      </c>
      <c r="D267" s="19">
        <v>10616</v>
      </c>
      <c r="E267" s="20">
        <f t="shared" si="15"/>
        <v>187.694483734088</v>
      </c>
      <c r="F267" s="20">
        <f t="shared" si="14"/>
        <v>31.6468253968254</v>
      </c>
    </row>
    <row r="268" ht="24.95" customHeight="1" spans="1:6">
      <c r="A268" s="22" t="s">
        <v>232</v>
      </c>
      <c r="B268" s="23">
        <v>8003</v>
      </c>
      <c r="C268" s="23">
        <v>5656</v>
      </c>
      <c r="D268" s="23">
        <v>10543</v>
      </c>
      <c r="E268" s="24">
        <f t="shared" si="15"/>
        <v>186.403818953324</v>
      </c>
      <c r="F268" s="20">
        <f t="shared" si="14"/>
        <v>31.7380982131701</v>
      </c>
    </row>
    <row r="269" ht="24.95" customHeight="1" spans="1:6">
      <c r="A269" s="22" t="s">
        <v>233</v>
      </c>
      <c r="B269" s="23">
        <v>61</v>
      </c>
      <c r="C269" s="23">
        <v>0</v>
      </c>
      <c r="D269" s="23">
        <v>73</v>
      </c>
      <c r="E269" s="24"/>
      <c r="F269" s="20">
        <f t="shared" si="14"/>
        <v>19.672131147541</v>
      </c>
    </row>
    <row r="270" s="4" customFormat="1" ht="24.95" customHeight="1" spans="1:6">
      <c r="A270" s="21" t="s">
        <v>234</v>
      </c>
      <c r="B270" s="19">
        <v>4560</v>
      </c>
      <c r="C270" s="19">
        <v>2528</v>
      </c>
      <c r="D270" s="19">
        <v>5682</v>
      </c>
      <c r="E270" s="20">
        <f t="shared" si="15"/>
        <v>224.762658227848</v>
      </c>
      <c r="F270" s="20">
        <f t="shared" si="14"/>
        <v>24.6052631578947</v>
      </c>
    </row>
    <row r="271" ht="24.95" customHeight="1" spans="1:6">
      <c r="A271" s="22" t="s">
        <v>235</v>
      </c>
      <c r="B271" s="23">
        <v>1117</v>
      </c>
      <c r="C271" s="23">
        <v>815</v>
      </c>
      <c r="D271" s="23">
        <v>1588</v>
      </c>
      <c r="E271" s="24">
        <f t="shared" si="15"/>
        <v>194.846625766871</v>
      </c>
      <c r="F271" s="20">
        <f t="shared" si="14"/>
        <v>42.1665174574754</v>
      </c>
    </row>
    <row r="272" ht="24.95" customHeight="1" spans="1:6">
      <c r="A272" s="22" t="s">
        <v>236</v>
      </c>
      <c r="B272" s="23">
        <v>330</v>
      </c>
      <c r="C272" s="23">
        <v>272</v>
      </c>
      <c r="D272" s="23">
        <v>364</v>
      </c>
      <c r="E272" s="24">
        <f t="shared" si="15"/>
        <v>133.823529411765</v>
      </c>
      <c r="F272" s="20">
        <f t="shared" si="14"/>
        <v>10.3030303030303</v>
      </c>
    </row>
    <row r="273" ht="24.95" customHeight="1" spans="1:6">
      <c r="A273" s="22" t="s">
        <v>237</v>
      </c>
      <c r="B273" s="23">
        <v>496</v>
      </c>
      <c r="C273" s="23">
        <v>342</v>
      </c>
      <c r="D273" s="23">
        <v>600</v>
      </c>
      <c r="E273" s="24">
        <f t="shared" si="15"/>
        <v>175.438596491228</v>
      </c>
      <c r="F273" s="20">
        <f t="shared" si="14"/>
        <v>20.9677419354839</v>
      </c>
    </row>
    <row r="274" ht="24.95" customHeight="1" spans="1:6">
      <c r="A274" s="22" t="s">
        <v>238</v>
      </c>
      <c r="B274" s="23">
        <v>512</v>
      </c>
      <c r="C274" s="23">
        <v>992</v>
      </c>
      <c r="D274" s="23">
        <v>637</v>
      </c>
      <c r="E274" s="24">
        <f t="shared" si="15"/>
        <v>64.2137096774193</v>
      </c>
      <c r="F274" s="20">
        <f t="shared" si="14"/>
        <v>24.4140625</v>
      </c>
    </row>
    <row r="275" ht="24.95" customHeight="1" spans="1:6">
      <c r="A275" s="22" t="s">
        <v>239</v>
      </c>
      <c r="B275" s="23">
        <v>29</v>
      </c>
      <c r="C275" s="23">
        <v>30</v>
      </c>
      <c r="D275" s="23">
        <v>168</v>
      </c>
      <c r="E275" s="24">
        <f t="shared" ref="E275:E301" si="16">D275/C275*100</f>
        <v>560</v>
      </c>
      <c r="F275" s="20">
        <f t="shared" si="14"/>
        <v>479.310344827586</v>
      </c>
    </row>
    <row r="276" ht="24.95" customHeight="1" spans="1:6">
      <c r="A276" s="22" t="s">
        <v>240</v>
      </c>
      <c r="B276" s="23">
        <v>1764</v>
      </c>
      <c r="C276" s="23"/>
      <c r="D276" s="23">
        <v>2000</v>
      </c>
      <c r="E276" s="24"/>
      <c r="F276" s="20">
        <f t="shared" si="14"/>
        <v>13.3786848072562</v>
      </c>
    </row>
    <row r="277" ht="24.95" customHeight="1" spans="1:6">
      <c r="A277" s="22" t="s">
        <v>241</v>
      </c>
      <c r="B277" s="23">
        <v>312</v>
      </c>
      <c r="C277" s="23">
        <v>78</v>
      </c>
      <c r="D277" s="23">
        <v>325</v>
      </c>
      <c r="E277" s="24">
        <f t="shared" si="16"/>
        <v>416.666666666667</v>
      </c>
      <c r="F277" s="20">
        <f t="shared" si="14"/>
        <v>4.16666666666667</v>
      </c>
    </row>
    <row r="278" s="4" customFormat="1" ht="24.95" customHeight="1" spans="1:6">
      <c r="A278" s="21" t="s">
        <v>242</v>
      </c>
      <c r="B278" s="19">
        <v>1</v>
      </c>
      <c r="C278" s="23"/>
      <c r="D278" s="19">
        <v>30</v>
      </c>
      <c r="E278" s="20"/>
      <c r="F278" s="20">
        <f t="shared" si="14"/>
        <v>2900</v>
      </c>
    </row>
    <row r="279" ht="24.95" customHeight="1" spans="1:6">
      <c r="A279" s="22" t="s">
        <v>243</v>
      </c>
      <c r="B279" s="23">
        <v>1</v>
      </c>
      <c r="C279" s="23"/>
      <c r="D279" s="23">
        <v>30</v>
      </c>
      <c r="E279" s="24"/>
      <c r="F279" s="20">
        <f t="shared" si="14"/>
        <v>2900</v>
      </c>
    </row>
    <row r="280" s="4" customFormat="1" ht="24.95" customHeight="1" spans="1:6">
      <c r="A280" s="21" t="s">
        <v>244</v>
      </c>
      <c r="B280" s="19">
        <v>1127</v>
      </c>
      <c r="C280" s="19">
        <v>1986</v>
      </c>
      <c r="D280" s="19">
        <v>1419</v>
      </c>
      <c r="E280" s="20"/>
      <c r="F280" s="20">
        <f t="shared" si="14"/>
        <v>25.9094942324756</v>
      </c>
    </row>
    <row r="281" ht="24.95" customHeight="1" spans="1:6">
      <c r="A281" s="22" t="s">
        <v>245</v>
      </c>
      <c r="B281" s="23">
        <v>622</v>
      </c>
      <c r="C281" s="23">
        <v>493</v>
      </c>
      <c r="D281" s="23">
        <v>1022</v>
      </c>
      <c r="E281" s="24">
        <f t="shared" si="16"/>
        <v>207.302231237323</v>
      </c>
      <c r="F281" s="20">
        <f t="shared" si="14"/>
        <v>64.3086816720257</v>
      </c>
    </row>
    <row r="282" ht="24.95" customHeight="1" spans="1:6">
      <c r="A282" s="22" t="s">
        <v>246</v>
      </c>
      <c r="B282" s="23">
        <v>30</v>
      </c>
      <c r="C282" s="23"/>
      <c r="D282" s="23">
        <v>112</v>
      </c>
      <c r="E282" s="24"/>
      <c r="F282" s="20">
        <f t="shared" ref="F282:F345" si="17">(D282-B282)/B282*100</f>
        <v>273.333333333333</v>
      </c>
    </row>
    <row r="283" ht="24.95" customHeight="1" spans="1:6">
      <c r="A283" s="22" t="s">
        <v>247</v>
      </c>
      <c r="B283" s="23">
        <v>475</v>
      </c>
      <c r="C283" s="23">
        <v>1493</v>
      </c>
      <c r="D283" s="23">
        <v>285</v>
      </c>
      <c r="E283" s="24">
        <f t="shared" si="16"/>
        <v>19.0890823844608</v>
      </c>
      <c r="F283" s="20">
        <f t="shared" si="17"/>
        <v>-40</v>
      </c>
    </row>
    <row r="284" s="4" customFormat="1" ht="24.95" customHeight="1" spans="1:6">
      <c r="A284" s="21" t="s">
        <v>248</v>
      </c>
      <c r="B284" s="19">
        <v>19059</v>
      </c>
      <c r="C284" s="19">
        <v>18566</v>
      </c>
      <c r="D284" s="19">
        <v>3675</v>
      </c>
      <c r="E284" s="20">
        <f t="shared" si="16"/>
        <v>19.7942475492836</v>
      </c>
      <c r="F284" s="20">
        <f t="shared" si="17"/>
        <v>-80.7177711317488</v>
      </c>
    </row>
    <row r="285" ht="24.95" customHeight="1" spans="1:6">
      <c r="A285" s="22" t="s">
        <v>249</v>
      </c>
      <c r="B285" s="23">
        <v>239</v>
      </c>
      <c r="C285" s="23">
        <v>0</v>
      </c>
      <c r="D285" s="23" t="s">
        <v>29</v>
      </c>
      <c r="E285" s="24"/>
      <c r="F285" s="20"/>
    </row>
    <row r="286" ht="24.95" customHeight="1" spans="1:6">
      <c r="A286" s="22" t="s">
        <v>250</v>
      </c>
      <c r="B286" s="23">
        <v>14667</v>
      </c>
      <c r="C286" s="23">
        <v>11267</v>
      </c>
      <c r="D286" s="23">
        <v>78</v>
      </c>
      <c r="E286" s="24">
        <f t="shared" si="16"/>
        <v>0.692287210437561</v>
      </c>
      <c r="F286" s="20">
        <f t="shared" si="17"/>
        <v>-99.468193904684</v>
      </c>
    </row>
    <row r="287" ht="24.95" customHeight="1" spans="1:6">
      <c r="A287" s="22" t="s">
        <v>251</v>
      </c>
      <c r="B287" s="23">
        <v>4153</v>
      </c>
      <c r="C287" s="23">
        <v>7299</v>
      </c>
      <c r="D287" s="23">
        <v>3597</v>
      </c>
      <c r="E287" s="24">
        <f t="shared" si="16"/>
        <v>49.2807233867653</v>
      </c>
      <c r="F287" s="20">
        <f t="shared" si="17"/>
        <v>-13.3879123525163</v>
      </c>
    </row>
    <row r="288" s="4" customFormat="1" ht="24.95" customHeight="1" spans="1:6">
      <c r="A288" s="21" t="s">
        <v>252</v>
      </c>
      <c r="B288" s="19">
        <v>628</v>
      </c>
      <c r="C288" s="19">
        <v>650</v>
      </c>
      <c r="D288" s="19">
        <v>968</v>
      </c>
      <c r="E288" s="20">
        <f t="shared" si="16"/>
        <v>148.923076923077</v>
      </c>
      <c r="F288" s="20">
        <f t="shared" si="17"/>
        <v>54.140127388535</v>
      </c>
    </row>
    <row r="289" ht="24.95" customHeight="1" spans="1:6">
      <c r="A289" s="22" t="s">
        <v>253</v>
      </c>
      <c r="B289" s="23">
        <v>628</v>
      </c>
      <c r="C289" s="23">
        <v>650</v>
      </c>
      <c r="D289" s="23">
        <v>962</v>
      </c>
      <c r="E289" s="24">
        <f t="shared" si="16"/>
        <v>148</v>
      </c>
      <c r="F289" s="20">
        <f t="shared" si="17"/>
        <v>53.1847133757962</v>
      </c>
    </row>
    <row r="290" ht="24.95" customHeight="1" spans="1:6">
      <c r="A290" s="22" t="s">
        <v>254</v>
      </c>
      <c r="B290" s="23"/>
      <c r="C290" s="23"/>
      <c r="D290" s="23">
        <v>6</v>
      </c>
      <c r="E290" s="24"/>
      <c r="F290" s="20"/>
    </row>
    <row r="291" s="4" customFormat="1" ht="24.95" customHeight="1" spans="1:6">
      <c r="A291" s="21" t="s">
        <v>255</v>
      </c>
      <c r="B291" s="19">
        <v>28</v>
      </c>
      <c r="C291" s="19">
        <v>28</v>
      </c>
      <c r="D291" s="19">
        <v>43</v>
      </c>
      <c r="E291" s="20">
        <f t="shared" si="16"/>
        <v>153.571428571429</v>
      </c>
      <c r="F291" s="20">
        <f t="shared" si="17"/>
        <v>53.5714285714286</v>
      </c>
    </row>
    <row r="292" ht="24.95" customHeight="1" spans="1:6">
      <c r="A292" s="22" t="s">
        <v>256</v>
      </c>
      <c r="B292" s="23">
        <v>28</v>
      </c>
      <c r="C292" s="23">
        <v>28</v>
      </c>
      <c r="D292" s="23">
        <v>43</v>
      </c>
      <c r="E292" s="24">
        <f t="shared" si="16"/>
        <v>153.571428571429</v>
      </c>
      <c r="F292" s="20">
        <f t="shared" si="17"/>
        <v>53.5714285714286</v>
      </c>
    </row>
    <row r="293" s="4" customFormat="1" ht="24.95" customHeight="1" spans="1:6">
      <c r="A293" s="21" t="s">
        <v>257</v>
      </c>
      <c r="B293" s="19">
        <v>10</v>
      </c>
      <c r="C293" s="23"/>
      <c r="D293" s="19">
        <v>60</v>
      </c>
      <c r="E293" s="20"/>
      <c r="F293" s="20">
        <f t="shared" si="17"/>
        <v>500</v>
      </c>
    </row>
    <row r="294" ht="24.95" customHeight="1" spans="1:6">
      <c r="A294" s="22" t="s">
        <v>28</v>
      </c>
      <c r="B294" s="23">
        <v>10</v>
      </c>
      <c r="C294" s="23"/>
      <c r="D294" s="23">
        <v>60</v>
      </c>
      <c r="E294" s="24"/>
      <c r="F294" s="20">
        <f t="shared" si="17"/>
        <v>500</v>
      </c>
    </row>
    <row r="295" s="4" customFormat="1" ht="24.95" customHeight="1" spans="1:6">
      <c r="A295" s="21" t="s">
        <v>258</v>
      </c>
      <c r="B295" s="19">
        <v>669</v>
      </c>
      <c r="C295" s="19">
        <v>758</v>
      </c>
      <c r="D295" s="19">
        <v>826</v>
      </c>
      <c r="E295" s="20"/>
      <c r="F295" s="20">
        <f t="shared" si="17"/>
        <v>23.4678624813154</v>
      </c>
    </row>
    <row r="296" ht="24.95" customHeight="1" spans="1:6">
      <c r="A296" s="22" t="s">
        <v>259</v>
      </c>
      <c r="B296" s="23">
        <v>669</v>
      </c>
      <c r="C296" s="23">
        <v>758</v>
      </c>
      <c r="D296" s="23">
        <v>826</v>
      </c>
      <c r="E296" s="24">
        <f t="shared" si="16"/>
        <v>108.970976253298</v>
      </c>
      <c r="F296" s="20">
        <f t="shared" si="17"/>
        <v>23.4678624813154</v>
      </c>
    </row>
    <row r="297" s="4" customFormat="1" ht="24.95" customHeight="1" spans="1:6">
      <c r="A297" s="21" t="s">
        <v>260</v>
      </c>
      <c r="B297" s="19">
        <v>12217</v>
      </c>
      <c r="C297" s="23"/>
      <c r="D297" s="19">
        <v>15076</v>
      </c>
      <c r="E297" s="20"/>
      <c r="F297" s="20">
        <f t="shared" si="17"/>
        <v>23.4018171400507</v>
      </c>
    </row>
    <row r="298" ht="24.95" customHeight="1" spans="1:6">
      <c r="A298" s="22" t="s">
        <v>261</v>
      </c>
      <c r="B298" s="23">
        <v>12217</v>
      </c>
      <c r="C298" s="23"/>
      <c r="D298" s="23">
        <v>15076</v>
      </c>
      <c r="E298" s="24"/>
      <c r="F298" s="20">
        <f t="shared" si="17"/>
        <v>23.4018171400507</v>
      </c>
    </row>
    <row r="299" s="4" customFormat="1" ht="24.95" customHeight="1" spans="1:6">
      <c r="A299" s="21" t="s">
        <v>262</v>
      </c>
      <c r="B299" s="19">
        <v>15411</v>
      </c>
      <c r="C299" s="19">
        <v>204</v>
      </c>
      <c r="D299" s="19">
        <v>15983</v>
      </c>
      <c r="E299" s="20">
        <f t="shared" si="16"/>
        <v>7834.80392156863</v>
      </c>
      <c r="F299" s="20">
        <f t="shared" si="17"/>
        <v>3.71163454675232</v>
      </c>
    </row>
    <row r="300" s="4" customFormat="1" ht="24.95" customHeight="1" spans="1:6">
      <c r="A300" s="21" t="s">
        <v>263</v>
      </c>
      <c r="B300" s="19">
        <v>184</v>
      </c>
      <c r="C300" s="19">
        <v>204</v>
      </c>
      <c r="D300" s="19">
        <v>200</v>
      </c>
      <c r="E300" s="20">
        <f t="shared" si="16"/>
        <v>98.0392156862745</v>
      </c>
      <c r="F300" s="20">
        <f t="shared" si="17"/>
        <v>8.69565217391304</v>
      </c>
    </row>
    <row r="301" ht="24.95" customHeight="1" spans="1:6">
      <c r="A301" s="22" t="s">
        <v>17</v>
      </c>
      <c r="B301" s="23">
        <v>146</v>
      </c>
      <c r="C301" s="23">
        <v>204</v>
      </c>
      <c r="D301" s="23">
        <v>155</v>
      </c>
      <c r="E301" s="24">
        <f t="shared" si="16"/>
        <v>75.9803921568627</v>
      </c>
      <c r="F301" s="20">
        <f t="shared" si="17"/>
        <v>6.16438356164384</v>
      </c>
    </row>
    <row r="302" ht="24.95" customHeight="1" spans="1:6">
      <c r="A302" s="22" t="s">
        <v>264</v>
      </c>
      <c r="B302" s="23">
        <v>38</v>
      </c>
      <c r="C302" s="23"/>
      <c r="D302" s="23">
        <v>45</v>
      </c>
      <c r="E302" s="24"/>
      <c r="F302" s="20">
        <f t="shared" si="17"/>
        <v>18.4210526315789</v>
      </c>
    </row>
    <row r="303" s="4" customFormat="1" ht="24.95" customHeight="1" spans="1:6">
      <c r="A303" s="21" t="s">
        <v>265</v>
      </c>
      <c r="B303" s="19">
        <v>60</v>
      </c>
      <c r="C303" s="23"/>
      <c r="D303" s="19">
        <v>95</v>
      </c>
      <c r="E303" s="20"/>
      <c r="F303" s="20">
        <f t="shared" si="17"/>
        <v>58.3333333333333</v>
      </c>
    </row>
    <row r="304" ht="24.95" customHeight="1" spans="1:6">
      <c r="A304" s="22" t="s">
        <v>266</v>
      </c>
      <c r="B304" s="23">
        <v>20</v>
      </c>
      <c r="C304" s="23"/>
      <c r="D304" s="23">
        <v>31</v>
      </c>
      <c r="E304" s="24"/>
      <c r="F304" s="20">
        <f t="shared" si="17"/>
        <v>55</v>
      </c>
    </row>
    <row r="305" ht="24.95" customHeight="1" spans="1:6">
      <c r="A305" s="22" t="s">
        <v>267</v>
      </c>
      <c r="B305" s="23">
        <v>40</v>
      </c>
      <c r="C305" s="23"/>
      <c r="D305" s="23">
        <v>64</v>
      </c>
      <c r="E305" s="24"/>
      <c r="F305" s="20">
        <f t="shared" si="17"/>
        <v>60</v>
      </c>
    </row>
    <row r="306" s="4" customFormat="1" ht="24.95" customHeight="1" spans="1:6">
      <c r="A306" s="21" t="s">
        <v>268</v>
      </c>
      <c r="B306" s="19">
        <v>275</v>
      </c>
      <c r="C306" s="23"/>
      <c r="D306" s="19">
        <v>2304</v>
      </c>
      <c r="E306" s="20"/>
      <c r="F306" s="20">
        <f t="shared" si="17"/>
        <v>737.818181818182</v>
      </c>
    </row>
    <row r="307" ht="24.95" customHeight="1" spans="1:6">
      <c r="A307" s="22" t="s">
        <v>269</v>
      </c>
      <c r="B307" s="23"/>
      <c r="C307" s="23"/>
      <c r="D307" s="23">
        <v>500</v>
      </c>
      <c r="E307" s="24"/>
      <c r="F307" s="20"/>
    </row>
    <row r="308" ht="24.95" customHeight="1" spans="1:6">
      <c r="A308" s="22" t="s">
        <v>270</v>
      </c>
      <c r="B308" s="23">
        <v>250</v>
      </c>
      <c r="C308" s="23"/>
      <c r="D308" s="23">
        <v>1772</v>
      </c>
      <c r="E308" s="24"/>
      <c r="F308" s="20">
        <f t="shared" si="17"/>
        <v>608.8</v>
      </c>
    </row>
    <row r="309" ht="24.95" customHeight="1" spans="1:6">
      <c r="A309" s="22" t="s">
        <v>271</v>
      </c>
      <c r="B309" s="23">
        <v>25</v>
      </c>
      <c r="C309" s="23"/>
      <c r="D309" s="23">
        <v>32</v>
      </c>
      <c r="E309" s="24"/>
      <c r="F309" s="20">
        <f t="shared" si="17"/>
        <v>28</v>
      </c>
    </row>
    <row r="310" s="4" customFormat="1" ht="24.95" customHeight="1" spans="1:6">
      <c r="A310" s="21" t="s">
        <v>272</v>
      </c>
      <c r="B310" s="19">
        <v>1732</v>
      </c>
      <c r="C310" s="23"/>
      <c r="D310" s="19">
        <v>1851</v>
      </c>
      <c r="E310" s="20"/>
      <c r="F310" s="20">
        <f t="shared" si="17"/>
        <v>6.87066974595843</v>
      </c>
    </row>
    <row r="311" ht="24.95" customHeight="1" spans="1:6">
      <c r="A311" s="22" t="s">
        <v>273</v>
      </c>
      <c r="B311" s="23">
        <v>771</v>
      </c>
      <c r="C311" s="23"/>
      <c r="D311" s="23">
        <v>798</v>
      </c>
      <c r="E311" s="24"/>
      <c r="F311" s="20">
        <f t="shared" si="17"/>
        <v>3.50194552529183</v>
      </c>
    </row>
    <row r="312" ht="24.95" customHeight="1" spans="1:6">
      <c r="A312" s="22" t="s">
        <v>274</v>
      </c>
      <c r="B312" s="23">
        <v>861</v>
      </c>
      <c r="C312" s="23"/>
      <c r="D312" s="23">
        <v>901</v>
      </c>
      <c r="E312" s="24"/>
      <c r="F312" s="20">
        <f t="shared" si="17"/>
        <v>4.64576074332172</v>
      </c>
    </row>
    <row r="313" ht="24.95" customHeight="1" spans="1:6">
      <c r="A313" s="22" t="s">
        <v>275</v>
      </c>
      <c r="B313" s="23">
        <v>100</v>
      </c>
      <c r="C313" s="23"/>
      <c r="D313" s="23">
        <v>152</v>
      </c>
      <c r="E313" s="24"/>
      <c r="F313" s="20">
        <f t="shared" si="17"/>
        <v>52</v>
      </c>
    </row>
    <row r="314" s="4" customFormat="1" ht="24.95" customHeight="1" spans="1:6">
      <c r="A314" s="21" t="s">
        <v>276</v>
      </c>
      <c r="B314" s="19">
        <v>2574</v>
      </c>
      <c r="C314" s="23"/>
      <c r="D314" s="19">
        <v>3185</v>
      </c>
      <c r="E314" s="20"/>
      <c r="F314" s="20">
        <f t="shared" si="17"/>
        <v>23.7373737373737</v>
      </c>
    </row>
    <row r="315" ht="24.95" customHeight="1" spans="1:6">
      <c r="A315" s="22" t="s">
        <v>277</v>
      </c>
      <c r="B315" s="23">
        <v>50</v>
      </c>
      <c r="C315" s="23"/>
      <c r="D315" s="23">
        <v>1482</v>
      </c>
      <c r="E315" s="24"/>
      <c r="F315" s="20">
        <f t="shared" si="17"/>
        <v>2864</v>
      </c>
    </row>
    <row r="316" ht="24.95" customHeight="1" spans="1:6">
      <c r="A316" s="22" t="s">
        <v>278</v>
      </c>
      <c r="B316" s="23"/>
      <c r="C316" s="23"/>
      <c r="D316" s="23">
        <v>502</v>
      </c>
      <c r="E316" s="24"/>
      <c r="F316" s="20"/>
    </row>
    <row r="317" ht="24.95" customHeight="1" spans="1:6">
      <c r="A317" s="22" t="s">
        <v>279</v>
      </c>
      <c r="B317" s="23">
        <v>555</v>
      </c>
      <c r="C317" s="23"/>
      <c r="D317" s="23">
        <v>1095</v>
      </c>
      <c r="E317" s="24"/>
      <c r="F317" s="20">
        <f t="shared" si="17"/>
        <v>97.2972972972973</v>
      </c>
    </row>
    <row r="318" ht="24.95" customHeight="1" spans="1:6">
      <c r="A318" s="22" t="s">
        <v>280</v>
      </c>
      <c r="B318" s="23">
        <v>1969</v>
      </c>
      <c r="C318" s="23"/>
      <c r="D318" s="23">
        <v>106</v>
      </c>
      <c r="E318" s="24"/>
      <c r="F318" s="20">
        <f t="shared" si="17"/>
        <v>-94.6165566277298</v>
      </c>
    </row>
    <row r="319" s="4" customFormat="1" ht="24.95" customHeight="1" spans="1:6">
      <c r="A319" s="21" t="s">
        <v>281</v>
      </c>
      <c r="B319" s="19">
        <v>15</v>
      </c>
      <c r="C319" s="23"/>
      <c r="D319" s="19">
        <v>1027</v>
      </c>
      <c r="E319" s="20"/>
      <c r="F319" s="20">
        <f t="shared" si="17"/>
        <v>6746.66666666667</v>
      </c>
    </row>
    <row r="320" ht="24.95" customHeight="1" spans="1:6">
      <c r="A320" s="22" t="s">
        <v>282</v>
      </c>
      <c r="B320" s="23">
        <v>15</v>
      </c>
      <c r="C320" s="23"/>
      <c r="D320" s="23">
        <v>1027</v>
      </c>
      <c r="E320" s="24"/>
      <c r="F320" s="20">
        <f t="shared" si="17"/>
        <v>6746.66666666667</v>
      </c>
    </row>
    <row r="321" s="4" customFormat="1" ht="24.95" customHeight="1" spans="1:6">
      <c r="A321" s="21" t="s">
        <v>283</v>
      </c>
      <c r="B321" s="19">
        <v>163</v>
      </c>
      <c r="C321" s="23"/>
      <c r="D321" s="19">
        <v>1704</v>
      </c>
      <c r="E321" s="20"/>
      <c r="F321" s="20">
        <f t="shared" si="17"/>
        <v>945.398773006135</v>
      </c>
    </row>
    <row r="322" ht="24.95" customHeight="1" spans="1:6">
      <c r="A322" s="22" t="s">
        <v>284</v>
      </c>
      <c r="B322" s="23">
        <v>52</v>
      </c>
      <c r="C322" s="23"/>
      <c r="D322" s="23">
        <v>1577</v>
      </c>
      <c r="E322" s="24"/>
      <c r="F322" s="20">
        <f t="shared" si="17"/>
        <v>2932.69230769231</v>
      </c>
    </row>
    <row r="323" ht="24.95" customHeight="1" spans="1:6">
      <c r="A323" s="22" t="s">
        <v>285</v>
      </c>
      <c r="B323" s="23">
        <v>3</v>
      </c>
      <c r="C323" s="23"/>
      <c r="D323" s="23">
        <v>5</v>
      </c>
      <c r="E323" s="24"/>
      <c r="F323" s="20">
        <f t="shared" si="17"/>
        <v>66.6666666666667</v>
      </c>
    </row>
    <row r="324" ht="24.95" customHeight="1" spans="1:6">
      <c r="A324" s="22" t="s">
        <v>286</v>
      </c>
      <c r="B324" s="23">
        <v>108</v>
      </c>
      <c r="C324" s="23"/>
      <c r="D324" s="23">
        <v>122</v>
      </c>
      <c r="E324" s="24"/>
      <c r="F324" s="20">
        <f t="shared" si="17"/>
        <v>12.962962962963</v>
      </c>
    </row>
    <row r="325" s="4" customFormat="1" ht="24.95" customHeight="1" spans="1:6">
      <c r="A325" s="21" t="s">
        <v>287</v>
      </c>
      <c r="B325" s="19">
        <v>10408</v>
      </c>
      <c r="C325" s="23">
        <v>0</v>
      </c>
      <c r="D325" s="19">
        <v>5617</v>
      </c>
      <c r="E325" s="20"/>
      <c r="F325" s="20">
        <f t="shared" si="17"/>
        <v>-46.0318985395849</v>
      </c>
    </row>
    <row r="326" ht="24.95" customHeight="1" spans="1:6">
      <c r="A326" s="22" t="s">
        <v>288</v>
      </c>
      <c r="B326" s="23">
        <v>10408</v>
      </c>
      <c r="C326" s="23"/>
      <c r="D326" s="23">
        <v>5617</v>
      </c>
      <c r="E326" s="24"/>
      <c r="F326" s="20">
        <f t="shared" si="17"/>
        <v>-46.0318985395849</v>
      </c>
    </row>
    <row r="327" s="4" customFormat="1" ht="24.95" customHeight="1" spans="1:6">
      <c r="A327" s="21" t="s">
        <v>289</v>
      </c>
      <c r="B327" s="19">
        <v>45675</v>
      </c>
      <c r="C327" s="19">
        <v>9516</v>
      </c>
      <c r="D327" s="19">
        <v>49054</v>
      </c>
      <c r="E327" s="20">
        <f t="shared" ref="E327:E332" si="18">D327/C327*100</f>
        <v>515.489701555275</v>
      </c>
      <c r="F327" s="20">
        <f t="shared" si="17"/>
        <v>7.39792008757526</v>
      </c>
    </row>
    <row r="328" s="4" customFormat="1" ht="24.95" customHeight="1" spans="1:6">
      <c r="A328" s="21" t="s">
        <v>290</v>
      </c>
      <c r="B328" s="19">
        <v>18407</v>
      </c>
      <c r="C328" s="19">
        <v>5081</v>
      </c>
      <c r="D328" s="19">
        <v>15248</v>
      </c>
      <c r="E328" s="20">
        <f t="shared" si="18"/>
        <v>300.098405825625</v>
      </c>
      <c r="F328" s="20">
        <f t="shared" si="17"/>
        <v>-17.1619492584343</v>
      </c>
    </row>
    <row r="329" s="5" customFormat="1" ht="24.95" customHeight="1" spans="1:6">
      <c r="A329" s="22" t="s">
        <v>11</v>
      </c>
      <c r="B329" s="23"/>
      <c r="C329" s="23"/>
      <c r="D329" s="23">
        <v>331</v>
      </c>
      <c r="E329" s="25"/>
      <c r="F329" s="25"/>
    </row>
    <row r="330" ht="24.95" customHeight="1" spans="1:6">
      <c r="A330" s="22" t="s">
        <v>17</v>
      </c>
      <c r="B330" s="23">
        <v>3352</v>
      </c>
      <c r="C330" s="23">
        <v>4944</v>
      </c>
      <c r="D330" s="23">
        <v>4060</v>
      </c>
      <c r="E330" s="24">
        <f t="shared" si="18"/>
        <v>82.1197411003236</v>
      </c>
      <c r="F330" s="20">
        <f t="shared" si="17"/>
        <v>21.1217183770883</v>
      </c>
    </row>
    <row r="331" ht="24.95" customHeight="1" spans="1:6">
      <c r="A331" s="22" t="s">
        <v>291</v>
      </c>
      <c r="B331" s="23">
        <v>674</v>
      </c>
      <c r="C331" s="23"/>
      <c r="D331" s="23">
        <v>1515</v>
      </c>
      <c r="E331" s="24"/>
      <c r="F331" s="20">
        <f t="shared" si="17"/>
        <v>124.777448071217</v>
      </c>
    </row>
    <row r="332" ht="24.95" customHeight="1" spans="1:6">
      <c r="A332" s="22" t="s">
        <v>292</v>
      </c>
      <c r="B332" s="23">
        <v>136</v>
      </c>
      <c r="C332" s="23">
        <v>138</v>
      </c>
      <c r="D332" s="23">
        <v>1147</v>
      </c>
      <c r="E332" s="24">
        <f t="shared" si="18"/>
        <v>831.159420289855</v>
      </c>
      <c r="F332" s="20">
        <f t="shared" si="17"/>
        <v>743.382352941176</v>
      </c>
    </row>
    <row r="333" ht="24.95" customHeight="1" spans="1:6">
      <c r="A333" s="22" t="s">
        <v>293</v>
      </c>
      <c r="B333" s="23">
        <v>14245</v>
      </c>
      <c r="C333" s="23">
        <v>0</v>
      </c>
      <c r="D333" s="23">
        <v>8195</v>
      </c>
      <c r="E333" s="24"/>
      <c r="F333" s="20">
        <f t="shared" si="17"/>
        <v>-42.4710424710425</v>
      </c>
    </row>
    <row r="334" s="4" customFormat="1" ht="24.95" customHeight="1" spans="1:6">
      <c r="A334" s="21" t="s">
        <v>294</v>
      </c>
      <c r="B334" s="19">
        <v>0</v>
      </c>
      <c r="C334" s="23"/>
      <c r="D334" s="19">
        <v>7524</v>
      </c>
      <c r="E334" s="20"/>
      <c r="F334" s="20"/>
    </row>
    <row r="335" ht="24.95" customHeight="1" spans="1:6">
      <c r="A335" s="22" t="s">
        <v>295</v>
      </c>
      <c r="B335" s="23"/>
      <c r="C335" s="23"/>
      <c r="D335" s="23">
        <v>7524</v>
      </c>
      <c r="E335" s="24"/>
      <c r="F335" s="20"/>
    </row>
    <row r="336" s="4" customFormat="1" ht="24.95" customHeight="1" spans="1:6">
      <c r="A336" s="21" t="s">
        <v>296</v>
      </c>
      <c r="B336" s="19">
        <v>8218</v>
      </c>
      <c r="C336" s="19">
        <v>1473</v>
      </c>
      <c r="D336" s="19">
        <v>12588</v>
      </c>
      <c r="E336" s="20">
        <f t="shared" ref="E336:E364" si="19">D336/C336*100</f>
        <v>854.582484725051</v>
      </c>
      <c r="F336" s="20">
        <f t="shared" si="17"/>
        <v>53.1759552202482</v>
      </c>
    </row>
    <row r="337" ht="24.95" customHeight="1" spans="1:6">
      <c r="A337" s="22" t="s">
        <v>297</v>
      </c>
      <c r="B337" s="23">
        <v>0</v>
      </c>
      <c r="C337" s="23"/>
      <c r="D337" s="23">
        <v>4771</v>
      </c>
      <c r="E337" s="24"/>
      <c r="F337" s="20"/>
    </row>
    <row r="338" ht="24.95" customHeight="1" spans="1:6">
      <c r="A338" s="22" t="s">
        <v>298</v>
      </c>
      <c r="B338" s="23">
        <v>8218</v>
      </c>
      <c r="C338" s="23">
        <v>1473</v>
      </c>
      <c r="D338" s="23">
        <v>7817</v>
      </c>
      <c r="E338" s="24">
        <f t="shared" si="19"/>
        <v>530.685675492193</v>
      </c>
      <c r="F338" s="20">
        <f t="shared" si="17"/>
        <v>-4.87953273302507</v>
      </c>
    </row>
    <row r="339" s="4" customFormat="1" ht="24.95" customHeight="1" spans="1:6">
      <c r="A339" s="21" t="s">
        <v>299</v>
      </c>
      <c r="B339" s="19">
        <v>3999</v>
      </c>
      <c r="C339" s="19">
        <v>2962</v>
      </c>
      <c r="D339" s="19">
        <v>6554</v>
      </c>
      <c r="E339" s="20">
        <f t="shared" si="19"/>
        <v>221.269412559082</v>
      </c>
      <c r="F339" s="20">
        <f t="shared" si="17"/>
        <v>63.8909727431858</v>
      </c>
    </row>
    <row r="340" ht="24.95" customHeight="1" spans="1:6">
      <c r="A340" s="22" t="s">
        <v>300</v>
      </c>
      <c r="B340" s="23">
        <v>3999</v>
      </c>
      <c r="C340" s="23">
        <v>2962</v>
      </c>
      <c r="D340" s="23">
        <v>6554</v>
      </c>
      <c r="E340" s="24">
        <f t="shared" si="19"/>
        <v>221.269412559082</v>
      </c>
      <c r="F340" s="20">
        <f t="shared" si="17"/>
        <v>63.8909727431858</v>
      </c>
    </row>
    <row r="341" s="4" customFormat="1" ht="24.95" customHeight="1" spans="1:6">
      <c r="A341" s="21" t="s">
        <v>301</v>
      </c>
      <c r="B341" s="19">
        <v>15051</v>
      </c>
      <c r="C341" s="23"/>
      <c r="D341" s="19">
        <v>7140</v>
      </c>
      <c r="E341" s="20"/>
      <c r="F341" s="20">
        <f t="shared" si="17"/>
        <v>-52.561291608531</v>
      </c>
    </row>
    <row r="342" ht="24.95" customHeight="1" spans="1:6">
      <c r="A342" s="22" t="s">
        <v>302</v>
      </c>
      <c r="B342" s="23">
        <v>15051</v>
      </c>
      <c r="C342" s="23"/>
      <c r="D342" s="23">
        <v>7140</v>
      </c>
      <c r="E342" s="24"/>
      <c r="F342" s="20">
        <f t="shared" si="17"/>
        <v>-52.561291608531</v>
      </c>
    </row>
    <row r="343" s="4" customFormat="1" ht="24.95" customHeight="1" spans="1:6">
      <c r="A343" s="21" t="s">
        <v>303</v>
      </c>
      <c r="B343" s="19">
        <v>32981</v>
      </c>
      <c r="C343" s="19">
        <v>20563</v>
      </c>
      <c r="D343" s="19">
        <v>34317</v>
      </c>
      <c r="E343" s="20">
        <f t="shared" si="19"/>
        <v>166.887127364684</v>
      </c>
      <c r="F343" s="20">
        <f t="shared" si="17"/>
        <v>4.05081713713956</v>
      </c>
    </row>
    <row r="344" s="4" customFormat="1" ht="24.95" customHeight="1" spans="1:6">
      <c r="A344" s="21" t="s">
        <v>304</v>
      </c>
      <c r="B344" s="19">
        <v>7860</v>
      </c>
      <c r="C344" s="19">
        <v>8522</v>
      </c>
      <c r="D344" s="19">
        <v>7996</v>
      </c>
      <c r="E344" s="20">
        <f t="shared" si="19"/>
        <v>93.8277399671439</v>
      </c>
      <c r="F344" s="20">
        <f t="shared" si="17"/>
        <v>1.73027989821883</v>
      </c>
    </row>
    <row r="345" ht="24.95" customHeight="1" spans="1:6">
      <c r="A345" s="22" t="s">
        <v>11</v>
      </c>
      <c r="B345" s="23">
        <v>39</v>
      </c>
      <c r="C345" s="23"/>
      <c r="D345" s="23">
        <v>45</v>
      </c>
      <c r="E345" s="24"/>
      <c r="F345" s="20">
        <f t="shared" si="17"/>
        <v>15.3846153846154</v>
      </c>
    </row>
    <row r="346" ht="24.95" customHeight="1" spans="1:6">
      <c r="A346" s="22" t="s">
        <v>17</v>
      </c>
      <c r="B346" s="23">
        <v>4380</v>
      </c>
      <c r="C346" s="23">
        <v>8437</v>
      </c>
      <c r="D346" s="23">
        <v>4399</v>
      </c>
      <c r="E346" s="24">
        <f t="shared" si="19"/>
        <v>52.1393860376911</v>
      </c>
      <c r="F346" s="20">
        <f t="shared" ref="F346:F416" si="20">(D346-B346)/B346*100</f>
        <v>0.4337899543379</v>
      </c>
    </row>
    <row r="347" ht="24.95" customHeight="1" spans="1:6">
      <c r="A347" s="22" t="s">
        <v>305</v>
      </c>
      <c r="B347" s="23">
        <v>24</v>
      </c>
      <c r="C347" s="23"/>
      <c r="D347" s="23">
        <v>42</v>
      </c>
      <c r="E347" s="24"/>
      <c r="F347" s="20">
        <f t="shared" si="20"/>
        <v>75</v>
      </c>
    </row>
    <row r="348" ht="24.95" customHeight="1" spans="1:6">
      <c r="A348" s="22" t="s">
        <v>306</v>
      </c>
      <c r="B348" s="23">
        <v>716</v>
      </c>
      <c r="C348" s="23">
        <v>0</v>
      </c>
      <c r="D348" s="23">
        <v>781</v>
      </c>
      <c r="E348" s="24"/>
      <c r="F348" s="20">
        <f t="shared" si="20"/>
        <v>9.07821229050279</v>
      </c>
    </row>
    <row r="349" ht="24.95" customHeight="1" spans="1:6">
      <c r="A349" s="22" t="s">
        <v>307</v>
      </c>
      <c r="B349" s="23"/>
      <c r="C349" s="23"/>
      <c r="D349" s="23">
        <v>33</v>
      </c>
      <c r="E349" s="24"/>
      <c r="F349" s="20"/>
    </row>
    <row r="350" ht="24.95" customHeight="1" spans="1:6">
      <c r="A350" s="22" t="s">
        <v>308</v>
      </c>
      <c r="B350" s="23">
        <v>1</v>
      </c>
      <c r="C350" s="23"/>
      <c r="D350" s="23">
        <v>7</v>
      </c>
      <c r="E350" s="24"/>
      <c r="F350" s="20">
        <f t="shared" si="20"/>
        <v>600</v>
      </c>
    </row>
    <row r="351" ht="24.95" customHeight="1" spans="1:6">
      <c r="A351" s="22" t="s">
        <v>309</v>
      </c>
      <c r="B351" s="23"/>
      <c r="C351" s="23"/>
      <c r="D351" s="23">
        <v>6</v>
      </c>
      <c r="E351" s="24"/>
      <c r="F351" s="20"/>
    </row>
    <row r="352" ht="24.95" customHeight="1" spans="1:6">
      <c r="A352" s="22" t="s">
        <v>310</v>
      </c>
      <c r="B352" s="23">
        <v>100</v>
      </c>
      <c r="C352" s="23"/>
      <c r="D352" s="23">
        <v>113</v>
      </c>
      <c r="E352" s="24"/>
      <c r="F352" s="20">
        <f t="shared" si="20"/>
        <v>13</v>
      </c>
    </row>
    <row r="353" ht="24.95" customHeight="1" spans="1:6">
      <c r="A353" s="22" t="s">
        <v>311</v>
      </c>
      <c r="B353" s="23">
        <v>153</v>
      </c>
      <c r="C353" s="23"/>
      <c r="D353" s="23">
        <v>166</v>
      </c>
      <c r="E353" s="24"/>
      <c r="F353" s="20">
        <f t="shared" si="20"/>
        <v>8.49673202614379</v>
      </c>
    </row>
    <row r="354" ht="24.95" customHeight="1" spans="1:6">
      <c r="A354" s="22" t="s">
        <v>312</v>
      </c>
      <c r="B354" s="23">
        <v>514</v>
      </c>
      <c r="C354" s="23"/>
      <c r="D354" s="23">
        <v>551</v>
      </c>
      <c r="E354" s="24"/>
      <c r="F354" s="20">
        <f t="shared" si="20"/>
        <v>7.19844357976654</v>
      </c>
    </row>
    <row r="355" ht="24.95" customHeight="1" spans="1:6">
      <c r="A355" s="22" t="s">
        <v>313</v>
      </c>
      <c r="B355" s="23"/>
      <c r="C355" s="23"/>
      <c r="D355" s="23">
        <v>40</v>
      </c>
      <c r="E355" s="24"/>
      <c r="F355" s="20"/>
    </row>
    <row r="356" ht="24.95" customHeight="1" spans="1:6">
      <c r="A356" s="22" t="s">
        <v>314</v>
      </c>
      <c r="B356" s="23">
        <v>213</v>
      </c>
      <c r="C356" s="23"/>
      <c r="D356" s="23">
        <v>235</v>
      </c>
      <c r="E356" s="24"/>
      <c r="F356" s="20">
        <f t="shared" si="20"/>
        <v>10.3286384976526</v>
      </c>
    </row>
    <row r="357" ht="24.95" customHeight="1" spans="1:6">
      <c r="A357" s="22" t="s">
        <v>315</v>
      </c>
      <c r="B357" s="23">
        <v>527</v>
      </c>
      <c r="C357" s="23"/>
      <c r="D357" s="23">
        <v>213</v>
      </c>
      <c r="E357" s="24"/>
      <c r="F357" s="20">
        <f t="shared" si="20"/>
        <v>-59.5825426944972</v>
      </c>
    </row>
    <row r="358" ht="24.95" customHeight="1" spans="1:6">
      <c r="A358" s="22" t="s">
        <v>316</v>
      </c>
      <c r="B358" s="23">
        <v>903</v>
      </c>
      <c r="C358" s="23"/>
      <c r="D358" s="23">
        <v>906</v>
      </c>
      <c r="E358" s="24"/>
      <c r="F358" s="20">
        <f t="shared" si="20"/>
        <v>0.332225913621262</v>
      </c>
    </row>
    <row r="359" ht="24.95" customHeight="1" spans="1:6">
      <c r="A359" s="22" t="s">
        <v>317</v>
      </c>
      <c r="B359" s="23">
        <v>80</v>
      </c>
      <c r="C359" s="23"/>
      <c r="D359" s="23">
        <v>50</v>
      </c>
      <c r="E359" s="24"/>
      <c r="F359" s="20">
        <f t="shared" si="20"/>
        <v>-37.5</v>
      </c>
    </row>
    <row r="360" ht="24.95" customHeight="1" spans="1:6">
      <c r="A360" s="22" t="s">
        <v>318</v>
      </c>
      <c r="B360" s="23">
        <v>-64</v>
      </c>
      <c r="C360" s="23">
        <v>85</v>
      </c>
      <c r="D360" s="23">
        <v>70</v>
      </c>
      <c r="E360" s="24"/>
      <c r="F360" s="20">
        <f t="shared" si="20"/>
        <v>-209.375</v>
      </c>
    </row>
    <row r="361" ht="24.95" customHeight="1" spans="1:6">
      <c r="A361" s="22" t="s">
        <v>319</v>
      </c>
      <c r="B361" s="23">
        <v>88</v>
      </c>
      <c r="C361" s="23"/>
      <c r="D361" s="23">
        <v>90</v>
      </c>
      <c r="E361" s="24"/>
      <c r="F361" s="20">
        <f t="shared" si="20"/>
        <v>2.27272727272727</v>
      </c>
    </row>
    <row r="362" ht="24.95" customHeight="1" spans="1:6">
      <c r="A362" s="22" t="s">
        <v>320</v>
      </c>
      <c r="B362" s="23">
        <v>186</v>
      </c>
      <c r="C362" s="23"/>
      <c r="D362" s="23">
        <v>249</v>
      </c>
      <c r="E362" s="24"/>
      <c r="F362" s="20">
        <f t="shared" si="20"/>
        <v>33.8709677419355</v>
      </c>
    </row>
    <row r="363" s="4" customFormat="1" ht="24.95" customHeight="1" spans="1:6">
      <c r="A363" s="21" t="s">
        <v>321</v>
      </c>
      <c r="B363" s="19">
        <v>4226</v>
      </c>
      <c r="C363" s="19">
        <v>2023</v>
      </c>
      <c r="D363" s="19">
        <v>4604</v>
      </c>
      <c r="E363" s="20">
        <f t="shared" si="19"/>
        <v>227.582797825012</v>
      </c>
      <c r="F363" s="20">
        <f t="shared" si="20"/>
        <v>8.94462849029815</v>
      </c>
    </row>
    <row r="364" ht="24.95" customHeight="1" spans="1:6">
      <c r="A364" s="22" t="s">
        <v>17</v>
      </c>
      <c r="B364" s="23">
        <v>1847</v>
      </c>
      <c r="C364" s="23">
        <v>2023</v>
      </c>
      <c r="D364" s="23">
        <v>1921</v>
      </c>
      <c r="E364" s="24">
        <f t="shared" si="19"/>
        <v>94.9579831932773</v>
      </c>
      <c r="F364" s="20">
        <f t="shared" si="20"/>
        <v>4.00649702219816</v>
      </c>
    </row>
    <row r="365" ht="24.95" customHeight="1" spans="1:6">
      <c r="A365" s="22" t="s">
        <v>322</v>
      </c>
      <c r="B365" s="23">
        <v>662</v>
      </c>
      <c r="C365" s="23"/>
      <c r="D365" s="23">
        <v>683</v>
      </c>
      <c r="E365" s="24"/>
      <c r="F365" s="20">
        <f t="shared" si="20"/>
        <v>3.17220543806647</v>
      </c>
    </row>
    <row r="366" ht="24.95" customHeight="1" spans="1:6">
      <c r="A366" s="22" t="s">
        <v>323</v>
      </c>
      <c r="B366" s="23"/>
      <c r="C366" s="23"/>
      <c r="D366" s="23">
        <v>30</v>
      </c>
      <c r="E366" s="24"/>
      <c r="F366" s="20"/>
    </row>
    <row r="367" ht="24.95" customHeight="1" spans="1:6">
      <c r="A367" s="22" t="s">
        <v>324</v>
      </c>
      <c r="B367" s="23">
        <v>119</v>
      </c>
      <c r="C367" s="23"/>
      <c r="D367" s="23">
        <v>131</v>
      </c>
      <c r="E367" s="24"/>
      <c r="F367" s="20">
        <f t="shared" si="20"/>
        <v>10.0840336134454</v>
      </c>
    </row>
    <row r="368" ht="24.95" customHeight="1" spans="1:6">
      <c r="A368" s="22" t="s">
        <v>325</v>
      </c>
      <c r="B368" s="23">
        <v>44</v>
      </c>
      <c r="C368" s="23">
        <v>0</v>
      </c>
      <c r="D368" s="23">
        <v>88</v>
      </c>
      <c r="E368" s="24"/>
      <c r="F368" s="20">
        <f t="shared" si="20"/>
        <v>100</v>
      </c>
    </row>
    <row r="369" ht="24.95" customHeight="1" spans="1:6">
      <c r="A369" s="22" t="s">
        <v>326</v>
      </c>
      <c r="B369" s="23">
        <v>30</v>
      </c>
      <c r="C369" s="23"/>
      <c r="D369" s="23">
        <v>54</v>
      </c>
      <c r="E369" s="24"/>
      <c r="F369" s="20">
        <f t="shared" si="20"/>
        <v>80</v>
      </c>
    </row>
    <row r="370" ht="24.95" customHeight="1" spans="1:6">
      <c r="A370" s="22" t="s">
        <v>327</v>
      </c>
      <c r="B370" s="23">
        <v>1436</v>
      </c>
      <c r="C370" s="23"/>
      <c r="D370" s="23">
        <v>1477</v>
      </c>
      <c r="E370" s="24"/>
      <c r="F370" s="20">
        <f t="shared" si="20"/>
        <v>2.85515320334262</v>
      </c>
    </row>
    <row r="371" ht="24.95" customHeight="1" spans="1:6">
      <c r="A371" s="22" t="s">
        <v>328</v>
      </c>
      <c r="B371" s="23"/>
      <c r="C371" s="23">
        <v>0</v>
      </c>
      <c r="D371" s="23">
        <v>20</v>
      </c>
      <c r="E371" s="24"/>
      <c r="F371" s="20"/>
    </row>
    <row r="372" ht="24.95" customHeight="1" spans="1:6">
      <c r="A372" s="22" t="s">
        <v>329</v>
      </c>
      <c r="B372" s="23"/>
      <c r="C372" s="23"/>
      <c r="D372" s="23">
        <v>68</v>
      </c>
      <c r="E372" s="24"/>
      <c r="F372" s="20"/>
    </row>
    <row r="373" ht="24.95" customHeight="1" spans="1:6">
      <c r="A373" s="22" t="s">
        <v>330</v>
      </c>
      <c r="B373" s="23"/>
      <c r="C373" s="23"/>
      <c r="D373" s="23">
        <v>29</v>
      </c>
      <c r="E373" s="24"/>
      <c r="F373" s="20"/>
    </row>
    <row r="374" ht="24.95" customHeight="1" spans="1:6">
      <c r="A374" s="22" t="s">
        <v>331</v>
      </c>
      <c r="B374" s="23">
        <v>88</v>
      </c>
      <c r="C374" s="23"/>
      <c r="D374" s="23">
        <v>103</v>
      </c>
      <c r="E374" s="24"/>
      <c r="F374" s="20">
        <f t="shared" si="20"/>
        <v>17.0454545454545</v>
      </c>
    </row>
    <row r="375" s="4" customFormat="1" ht="24.95" customHeight="1" spans="1:6">
      <c r="A375" s="21" t="s">
        <v>332</v>
      </c>
      <c r="B375" s="19">
        <v>2777</v>
      </c>
      <c r="C375" s="19">
        <v>1124</v>
      </c>
      <c r="D375" s="19">
        <v>3151</v>
      </c>
      <c r="E375" s="20">
        <f t="shared" ref="E375:E412" si="21">D375/C375*100</f>
        <v>280.338078291815</v>
      </c>
      <c r="F375" s="20">
        <f t="shared" si="20"/>
        <v>13.4677709758732</v>
      </c>
    </row>
    <row r="376" ht="24.95" customHeight="1" spans="1:6">
      <c r="A376" s="22" t="s">
        <v>17</v>
      </c>
      <c r="B376" s="23">
        <v>703</v>
      </c>
      <c r="C376" s="23">
        <v>725</v>
      </c>
      <c r="D376" s="23">
        <v>780</v>
      </c>
      <c r="E376" s="24">
        <f t="shared" si="21"/>
        <v>107.586206896552</v>
      </c>
      <c r="F376" s="20">
        <f t="shared" si="20"/>
        <v>10.9530583214794</v>
      </c>
    </row>
    <row r="377" ht="24.95" customHeight="1" spans="1:6">
      <c r="A377" s="22" t="s">
        <v>333</v>
      </c>
      <c r="B377" s="23">
        <v>205</v>
      </c>
      <c r="C377" s="23"/>
      <c r="D377" s="23">
        <v>247</v>
      </c>
      <c r="E377" s="24"/>
      <c r="F377" s="20">
        <f t="shared" si="20"/>
        <v>20.4878048780488</v>
      </c>
    </row>
    <row r="378" ht="24.95" customHeight="1" spans="1:6">
      <c r="A378" s="22" t="s">
        <v>334</v>
      </c>
      <c r="B378" s="23">
        <v>9</v>
      </c>
      <c r="C378" s="23"/>
      <c r="D378" s="23">
        <v>24</v>
      </c>
      <c r="E378" s="24"/>
      <c r="F378" s="20">
        <f t="shared" si="20"/>
        <v>166.666666666667</v>
      </c>
    </row>
    <row r="379" ht="24.95" customHeight="1" spans="1:6">
      <c r="A379" s="22" t="s">
        <v>335</v>
      </c>
      <c r="B379" s="23"/>
      <c r="C379" s="23"/>
      <c r="D379" s="23">
        <v>35</v>
      </c>
      <c r="E379" s="24"/>
      <c r="F379" s="20"/>
    </row>
    <row r="380" ht="24.95" customHeight="1" spans="1:6">
      <c r="A380" s="22" t="s">
        <v>336</v>
      </c>
      <c r="B380" s="23">
        <v>461</v>
      </c>
      <c r="C380" s="23">
        <v>0</v>
      </c>
      <c r="D380" s="23">
        <v>485</v>
      </c>
      <c r="E380" s="24"/>
      <c r="F380" s="20">
        <f t="shared" si="20"/>
        <v>5.2060737527115</v>
      </c>
    </row>
    <row r="381" ht="24.95" customHeight="1" spans="1:6">
      <c r="A381" s="22" t="s">
        <v>337</v>
      </c>
      <c r="B381" s="23">
        <v>9</v>
      </c>
      <c r="C381" s="23"/>
      <c r="D381" s="23">
        <v>28</v>
      </c>
      <c r="E381" s="24"/>
      <c r="F381" s="20">
        <f t="shared" si="20"/>
        <v>211.111111111111</v>
      </c>
    </row>
    <row r="382" ht="24.95" customHeight="1" spans="1:6">
      <c r="A382" s="22" t="s">
        <v>338</v>
      </c>
      <c r="B382" s="23">
        <v>26</v>
      </c>
      <c r="C382" s="23"/>
      <c r="D382" s="23">
        <v>60</v>
      </c>
      <c r="E382" s="24"/>
      <c r="F382" s="20">
        <f t="shared" si="20"/>
        <v>130.769230769231</v>
      </c>
    </row>
    <row r="383" ht="24.95" customHeight="1" spans="1:6">
      <c r="A383" s="22" t="s">
        <v>339</v>
      </c>
      <c r="B383" s="23">
        <v>183</v>
      </c>
      <c r="C383" s="23">
        <v>0</v>
      </c>
      <c r="D383" s="23">
        <v>234</v>
      </c>
      <c r="E383" s="24"/>
      <c r="F383" s="20">
        <f t="shared" si="20"/>
        <v>27.8688524590164</v>
      </c>
    </row>
    <row r="384" ht="24.95" customHeight="1" spans="1:6">
      <c r="A384" s="22" t="s">
        <v>340</v>
      </c>
      <c r="B384" s="23">
        <v>108</v>
      </c>
      <c r="C384" s="23"/>
      <c r="D384" s="23">
        <v>109</v>
      </c>
      <c r="E384" s="24"/>
      <c r="F384" s="20">
        <f t="shared" si="20"/>
        <v>0.925925925925926</v>
      </c>
    </row>
    <row r="385" ht="24.95" customHeight="1" spans="1:6">
      <c r="A385" s="22" t="s">
        <v>341</v>
      </c>
      <c r="B385" s="23">
        <v>36</v>
      </c>
      <c r="C385" s="23">
        <v>399</v>
      </c>
      <c r="D385" s="23">
        <v>54</v>
      </c>
      <c r="E385" s="24">
        <f t="shared" si="21"/>
        <v>13.5338345864662</v>
      </c>
      <c r="F385" s="20">
        <f t="shared" si="20"/>
        <v>50</v>
      </c>
    </row>
    <row r="386" ht="24.95" customHeight="1" spans="1:6">
      <c r="A386" s="22" t="s">
        <v>342</v>
      </c>
      <c r="B386" s="23"/>
      <c r="C386" s="23"/>
      <c r="D386" s="23">
        <v>2</v>
      </c>
      <c r="E386" s="24"/>
      <c r="F386" s="20"/>
    </row>
    <row r="387" ht="24.95" customHeight="1" spans="1:6">
      <c r="A387" s="22" t="s">
        <v>343</v>
      </c>
      <c r="B387" s="23">
        <v>743</v>
      </c>
      <c r="C387" s="23"/>
      <c r="D387" s="23">
        <v>771</v>
      </c>
      <c r="E387" s="24"/>
      <c r="F387" s="20">
        <f t="shared" si="20"/>
        <v>3.76850605652759</v>
      </c>
    </row>
    <row r="388" ht="24.95" customHeight="1" spans="1:6">
      <c r="A388" s="22" t="s">
        <v>344</v>
      </c>
      <c r="B388" s="23">
        <v>294</v>
      </c>
      <c r="C388" s="23"/>
      <c r="D388" s="23">
        <v>322</v>
      </c>
      <c r="E388" s="24"/>
      <c r="F388" s="20">
        <f t="shared" si="20"/>
        <v>9.52380952380952</v>
      </c>
    </row>
    <row r="389" s="4" customFormat="1" ht="24.95" customHeight="1" spans="1:6">
      <c r="A389" s="21" t="s">
        <v>345</v>
      </c>
      <c r="B389" s="19">
        <v>15304</v>
      </c>
      <c r="C389" s="19">
        <v>6437</v>
      </c>
      <c r="D389" s="19">
        <v>15542</v>
      </c>
      <c r="E389" s="20">
        <f t="shared" si="21"/>
        <v>241.447879446947</v>
      </c>
      <c r="F389" s="20">
        <f t="shared" si="20"/>
        <v>1.55514898065865</v>
      </c>
    </row>
    <row r="390" ht="24.95" customHeight="1" spans="1:6">
      <c r="A390" s="22" t="s">
        <v>17</v>
      </c>
      <c r="B390" s="23">
        <v>2689</v>
      </c>
      <c r="C390" s="23">
        <v>6437</v>
      </c>
      <c r="D390" s="23">
        <v>3023</v>
      </c>
      <c r="E390" s="24">
        <f t="shared" si="21"/>
        <v>46.9628709025944</v>
      </c>
      <c r="F390" s="20">
        <f t="shared" si="20"/>
        <v>12.4209743399033</v>
      </c>
    </row>
    <row r="391" ht="24.95" customHeight="1" spans="1:6">
      <c r="A391" s="22" t="s">
        <v>346</v>
      </c>
      <c r="B391" s="23">
        <v>1595</v>
      </c>
      <c r="C391" s="23"/>
      <c r="D391" s="23">
        <v>1821</v>
      </c>
      <c r="E391" s="24"/>
      <c r="F391" s="20">
        <f t="shared" si="20"/>
        <v>14.1692789968652</v>
      </c>
    </row>
    <row r="392" ht="24.95" customHeight="1" spans="1:6">
      <c r="A392" s="22" t="s">
        <v>347</v>
      </c>
      <c r="B392" s="23">
        <v>5390</v>
      </c>
      <c r="C392" s="23"/>
      <c r="D392" s="23">
        <v>5734</v>
      </c>
      <c r="E392" s="24"/>
      <c r="F392" s="20">
        <f t="shared" si="20"/>
        <v>6.3821892393321</v>
      </c>
    </row>
    <row r="393" ht="24.95" customHeight="1" spans="1:6">
      <c r="A393" s="22" t="s">
        <v>348</v>
      </c>
      <c r="B393" s="23"/>
      <c r="C393" s="23"/>
      <c r="D393" s="23">
        <v>228</v>
      </c>
      <c r="E393" s="24"/>
      <c r="F393" s="20"/>
    </row>
    <row r="394" ht="24.95" customHeight="1" spans="1:6">
      <c r="A394" s="22" t="s">
        <v>349</v>
      </c>
      <c r="B394" s="23">
        <v>1082</v>
      </c>
      <c r="C394" s="23"/>
      <c r="D394" s="23">
        <v>1126</v>
      </c>
      <c r="E394" s="24"/>
      <c r="F394" s="20">
        <f t="shared" si="20"/>
        <v>4.06654343807763</v>
      </c>
    </row>
    <row r="395" ht="24.95" customHeight="1" spans="1:6">
      <c r="A395" s="22" t="s">
        <v>350</v>
      </c>
      <c r="B395" s="23">
        <v>4548</v>
      </c>
      <c r="C395" s="23"/>
      <c r="D395" s="23">
        <v>3610</v>
      </c>
      <c r="E395" s="24"/>
      <c r="F395" s="20">
        <f t="shared" si="20"/>
        <v>-20.6244503078276</v>
      </c>
    </row>
    <row r="396" s="4" customFormat="1" ht="24.95" customHeight="1" spans="1:6">
      <c r="A396" s="21" t="s">
        <v>351</v>
      </c>
      <c r="B396" s="19">
        <v>2154</v>
      </c>
      <c r="C396" s="19">
        <v>1397</v>
      </c>
      <c r="D396" s="19">
        <v>2220</v>
      </c>
      <c r="E396" s="20">
        <f t="shared" si="21"/>
        <v>158.911954187545</v>
      </c>
      <c r="F396" s="20">
        <f t="shared" si="20"/>
        <v>3.06406685236769</v>
      </c>
    </row>
    <row r="397" ht="24.95" customHeight="1" spans="1:6">
      <c r="A397" s="22" t="s">
        <v>352</v>
      </c>
      <c r="B397" s="23">
        <v>808</v>
      </c>
      <c r="C397" s="23">
        <v>13</v>
      </c>
      <c r="D397" s="23">
        <v>860</v>
      </c>
      <c r="E397" s="24">
        <f t="shared" si="21"/>
        <v>6615.38461538462</v>
      </c>
      <c r="F397" s="20">
        <f t="shared" si="20"/>
        <v>6.43564356435644</v>
      </c>
    </row>
    <row r="398" ht="24.95" customHeight="1" spans="1:6">
      <c r="A398" s="22" t="s">
        <v>353</v>
      </c>
      <c r="B398" s="23">
        <v>156</v>
      </c>
      <c r="C398" s="23"/>
      <c r="D398" s="23">
        <v>160</v>
      </c>
      <c r="E398" s="24"/>
      <c r="F398" s="20">
        <f t="shared" si="20"/>
        <v>2.56410256410256</v>
      </c>
    </row>
    <row r="399" ht="24.95" customHeight="1" spans="1:6">
      <c r="A399" s="22" t="s">
        <v>354</v>
      </c>
      <c r="B399" s="23">
        <v>40</v>
      </c>
      <c r="C399" s="23"/>
      <c r="D399" s="23" t="s">
        <v>29</v>
      </c>
      <c r="E399" s="24"/>
      <c r="F399" s="20"/>
    </row>
    <row r="400" ht="24.95" customHeight="1" spans="1:6">
      <c r="A400" s="22" t="s">
        <v>355</v>
      </c>
      <c r="B400" s="23"/>
      <c r="C400" s="23"/>
      <c r="D400" s="23">
        <v>5</v>
      </c>
      <c r="E400" s="24"/>
      <c r="F400" s="20"/>
    </row>
    <row r="401" ht="24.95" customHeight="1" spans="1:6">
      <c r="A401" s="22" t="s">
        <v>356</v>
      </c>
      <c r="B401" s="23">
        <v>1150</v>
      </c>
      <c r="C401" s="23">
        <v>1384</v>
      </c>
      <c r="D401" s="23">
        <v>1195</v>
      </c>
      <c r="E401" s="24">
        <f t="shared" si="21"/>
        <v>86.3439306358381</v>
      </c>
      <c r="F401" s="20">
        <f t="shared" si="20"/>
        <v>3.91304347826087</v>
      </c>
    </row>
    <row r="402" s="4" customFormat="1" ht="24.95" customHeight="1" spans="1:6">
      <c r="A402" s="21" t="s">
        <v>357</v>
      </c>
      <c r="B402" s="19">
        <v>607</v>
      </c>
      <c r="C402" s="19">
        <v>1061</v>
      </c>
      <c r="D402" s="19">
        <v>674</v>
      </c>
      <c r="E402" s="20">
        <f t="shared" si="21"/>
        <v>63.5249764373233</v>
      </c>
      <c r="F402" s="20">
        <f t="shared" si="20"/>
        <v>11.0378912685338</v>
      </c>
    </row>
    <row r="403" ht="24.95" customHeight="1" spans="1:6">
      <c r="A403" s="22" t="s">
        <v>358</v>
      </c>
      <c r="B403" s="23">
        <v>-392</v>
      </c>
      <c r="C403" s="23"/>
      <c r="D403" s="23" t="s">
        <v>29</v>
      </c>
      <c r="E403" s="24"/>
      <c r="F403" s="20"/>
    </row>
    <row r="404" ht="24.95" customHeight="1" spans="1:6">
      <c r="A404" s="22" t="s">
        <v>359</v>
      </c>
      <c r="B404" s="23">
        <v>768</v>
      </c>
      <c r="C404" s="23"/>
      <c r="D404" s="23">
        <v>392</v>
      </c>
      <c r="E404" s="24"/>
      <c r="F404" s="20">
        <f t="shared" si="20"/>
        <v>-48.9583333333333</v>
      </c>
    </row>
    <row r="405" ht="24.95" customHeight="1" spans="1:6">
      <c r="A405" s="22" t="s">
        <v>360</v>
      </c>
      <c r="B405" s="23">
        <v>125</v>
      </c>
      <c r="C405" s="23">
        <v>558</v>
      </c>
      <c r="D405" s="23">
        <v>182</v>
      </c>
      <c r="E405" s="24">
        <f t="shared" si="21"/>
        <v>32.6164874551971</v>
      </c>
      <c r="F405" s="20">
        <f t="shared" si="20"/>
        <v>45.6</v>
      </c>
    </row>
    <row r="406" ht="24.95" customHeight="1" spans="1:6">
      <c r="A406" s="22" t="s">
        <v>361</v>
      </c>
      <c r="B406" s="23"/>
      <c r="C406" s="23">
        <v>100</v>
      </c>
      <c r="D406" s="23">
        <v>100</v>
      </c>
      <c r="E406" s="24">
        <f t="shared" si="21"/>
        <v>100</v>
      </c>
      <c r="F406" s="20"/>
    </row>
    <row r="407" ht="24.95" customHeight="1" spans="1:6">
      <c r="A407" s="22" t="s">
        <v>362</v>
      </c>
      <c r="B407" s="23">
        <v>106</v>
      </c>
      <c r="C407" s="23">
        <v>403</v>
      </c>
      <c r="D407" s="23" t="s">
        <v>29</v>
      </c>
      <c r="E407" s="24" t="e">
        <f t="shared" si="21"/>
        <v>#VALUE!</v>
      </c>
      <c r="F407" s="20"/>
    </row>
    <row r="408" s="4" customFormat="1" ht="24.95" customHeight="1" spans="1:6">
      <c r="A408" s="21" t="s">
        <v>363</v>
      </c>
      <c r="B408" s="19">
        <v>53</v>
      </c>
      <c r="C408" s="23"/>
      <c r="D408" s="19">
        <v>130</v>
      </c>
      <c r="E408" s="20"/>
      <c r="F408" s="20">
        <f t="shared" si="20"/>
        <v>145.283018867925</v>
      </c>
    </row>
    <row r="409" ht="24.95" customHeight="1" spans="1:6">
      <c r="A409" s="22" t="s">
        <v>364</v>
      </c>
      <c r="B409" s="23">
        <v>53</v>
      </c>
      <c r="C409" s="23"/>
      <c r="D409" s="23">
        <v>130</v>
      </c>
      <c r="E409" s="24"/>
      <c r="F409" s="20">
        <f t="shared" si="20"/>
        <v>145.283018867925</v>
      </c>
    </row>
    <row r="410" s="4" customFormat="1" ht="24.95" customHeight="1" spans="1:6">
      <c r="A410" s="21" t="s">
        <v>365</v>
      </c>
      <c r="B410" s="19">
        <v>5178</v>
      </c>
      <c r="C410" s="19">
        <v>689</v>
      </c>
      <c r="D410" s="19">
        <v>5252</v>
      </c>
      <c r="E410" s="20">
        <f t="shared" si="21"/>
        <v>762.264150943396</v>
      </c>
      <c r="F410" s="20">
        <f t="shared" si="20"/>
        <v>1.42912321359598</v>
      </c>
    </row>
    <row r="411" s="4" customFormat="1" ht="24.95" customHeight="1" spans="1:6">
      <c r="A411" s="21" t="s">
        <v>366</v>
      </c>
      <c r="B411" s="19">
        <v>900</v>
      </c>
      <c r="C411" s="19">
        <v>689</v>
      </c>
      <c r="D411" s="19">
        <v>1018</v>
      </c>
      <c r="E411" s="20">
        <f t="shared" si="21"/>
        <v>147.750362844702</v>
      </c>
      <c r="F411" s="20">
        <f t="shared" si="20"/>
        <v>13.1111111111111</v>
      </c>
    </row>
    <row r="412" ht="24.95" customHeight="1" spans="1:6">
      <c r="A412" s="22" t="s">
        <v>17</v>
      </c>
      <c r="B412" s="23">
        <v>767</v>
      </c>
      <c r="C412" s="23">
        <v>689</v>
      </c>
      <c r="D412" s="23">
        <v>810</v>
      </c>
      <c r="E412" s="24">
        <f t="shared" si="21"/>
        <v>117.561683599419</v>
      </c>
      <c r="F412" s="20">
        <f t="shared" si="20"/>
        <v>5.60625814863103</v>
      </c>
    </row>
    <row r="413" ht="24.95" customHeight="1" spans="1:6">
      <c r="A413" s="22" t="s">
        <v>367</v>
      </c>
      <c r="B413" s="23">
        <v>116</v>
      </c>
      <c r="C413" s="23"/>
      <c r="D413" s="23">
        <v>184</v>
      </c>
      <c r="E413" s="24"/>
      <c r="F413" s="20">
        <f t="shared" si="20"/>
        <v>58.6206896551724</v>
      </c>
    </row>
    <row r="414" ht="24.95" customHeight="1" spans="1:6">
      <c r="A414" s="22" t="s">
        <v>368</v>
      </c>
      <c r="B414" s="23">
        <v>10</v>
      </c>
      <c r="C414" s="23"/>
      <c r="D414" s="23">
        <v>12</v>
      </c>
      <c r="E414" s="24"/>
      <c r="F414" s="20">
        <f t="shared" si="20"/>
        <v>20</v>
      </c>
    </row>
    <row r="415" ht="24.95" customHeight="1" spans="1:6">
      <c r="A415" s="22" t="s">
        <v>369</v>
      </c>
      <c r="B415" s="23">
        <v>7</v>
      </c>
      <c r="C415" s="23"/>
      <c r="D415" s="23">
        <v>12</v>
      </c>
      <c r="E415" s="24"/>
      <c r="F415" s="20">
        <f t="shared" si="20"/>
        <v>71.4285714285714</v>
      </c>
    </row>
    <row r="416" s="4" customFormat="1" ht="24.95" customHeight="1" spans="1:6">
      <c r="A416" s="21" t="s">
        <v>370</v>
      </c>
      <c r="B416" s="19">
        <v>309</v>
      </c>
      <c r="C416" s="23"/>
      <c r="D416" s="19">
        <v>102</v>
      </c>
      <c r="E416" s="20"/>
      <c r="F416" s="20">
        <f t="shared" si="20"/>
        <v>-66.9902912621359</v>
      </c>
    </row>
    <row r="417" ht="24.95" customHeight="1" spans="1:6">
      <c r="A417" s="22" t="s">
        <v>371</v>
      </c>
      <c r="B417" s="23">
        <v>38</v>
      </c>
      <c r="C417" s="23"/>
      <c r="D417" s="23">
        <v>7</v>
      </c>
      <c r="E417" s="24"/>
      <c r="F417" s="20">
        <f t="shared" ref="F417:F491" si="22">(D417-B417)/B417*100</f>
        <v>-81.5789473684211</v>
      </c>
    </row>
    <row r="418" ht="24.95" customHeight="1" spans="1:6">
      <c r="A418" s="22" t="s">
        <v>372</v>
      </c>
      <c r="B418" s="23">
        <v>110</v>
      </c>
      <c r="C418" s="23"/>
      <c r="D418" s="23" t="s">
        <v>29</v>
      </c>
      <c r="E418" s="24"/>
      <c r="F418" s="20"/>
    </row>
    <row r="419" ht="24.95" customHeight="1" spans="1:6">
      <c r="A419" s="22" t="s">
        <v>373</v>
      </c>
      <c r="B419" s="23"/>
      <c r="C419" s="23"/>
      <c r="D419" s="23">
        <v>19</v>
      </c>
      <c r="E419" s="24"/>
      <c r="F419" s="20"/>
    </row>
    <row r="420" ht="24.95" customHeight="1" spans="1:6">
      <c r="A420" s="22" t="s">
        <v>374</v>
      </c>
      <c r="B420" s="23">
        <v>161</v>
      </c>
      <c r="C420" s="23"/>
      <c r="D420" s="23">
        <v>76</v>
      </c>
      <c r="E420" s="24"/>
      <c r="F420" s="20">
        <f t="shared" si="22"/>
        <v>-52.7950310559006</v>
      </c>
    </row>
    <row r="421" s="4" customFormat="1" ht="24.95" customHeight="1" spans="1:6">
      <c r="A421" s="21" t="s">
        <v>375</v>
      </c>
      <c r="B421" s="19">
        <v>3969</v>
      </c>
      <c r="C421" s="23"/>
      <c r="D421" s="19">
        <v>4132</v>
      </c>
      <c r="E421" s="20"/>
      <c r="F421" s="20">
        <f t="shared" si="22"/>
        <v>4.10682791635173</v>
      </c>
    </row>
    <row r="422" ht="24.95" customHeight="1" spans="1:6">
      <c r="A422" s="22" t="s">
        <v>376</v>
      </c>
      <c r="B422" s="23">
        <v>3557</v>
      </c>
      <c r="C422" s="23"/>
      <c r="D422" s="23">
        <v>3635</v>
      </c>
      <c r="E422" s="24"/>
      <c r="F422" s="20">
        <f t="shared" si="22"/>
        <v>2.19285915096992</v>
      </c>
    </row>
    <row r="423" ht="24.95" customHeight="1" spans="1:6">
      <c r="A423" s="22" t="s">
        <v>377</v>
      </c>
      <c r="B423" s="23">
        <v>412</v>
      </c>
      <c r="C423" s="23"/>
      <c r="D423" s="23">
        <v>497</v>
      </c>
      <c r="E423" s="24"/>
      <c r="F423" s="20">
        <f t="shared" si="22"/>
        <v>20.631067961165</v>
      </c>
    </row>
    <row r="424" s="4" customFormat="1" ht="24.95" customHeight="1" spans="1:6">
      <c r="A424" s="21" t="s">
        <v>378</v>
      </c>
      <c r="B424" s="19">
        <v>2497</v>
      </c>
      <c r="C424" s="19">
        <v>1101</v>
      </c>
      <c r="D424" s="19">
        <v>2556</v>
      </c>
      <c r="E424" s="20">
        <f t="shared" ref="E424:E426" si="23">D424/C424*100</f>
        <v>232.152588555858</v>
      </c>
      <c r="F424" s="20">
        <f t="shared" si="22"/>
        <v>2.36283540248298</v>
      </c>
    </row>
    <row r="425" s="4" customFormat="1" ht="24.95" customHeight="1" spans="1:6">
      <c r="A425" s="21" t="s">
        <v>379</v>
      </c>
      <c r="B425" s="19">
        <v>844</v>
      </c>
      <c r="C425" s="19">
        <v>760</v>
      </c>
      <c r="D425" s="19">
        <v>878</v>
      </c>
      <c r="E425" s="20">
        <f t="shared" si="23"/>
        <v>115.526315789474</v>
      </c>
      <c r="F425" s="20">
        <f t="shared" si="22"/>
        <v>4.02843601895735</v>
      </c>
    </row>
    <row r="426" ht="24.95" customHeight="1" spans="1:6">
      <c r="A426" s="22" t="s">
        <v>17</v>
      </c>
      <c r="B426" s="23">
        <v>732</v>
      </c>
      <c r="C426" s="23">
        <v>760</v>
      </c>
      <c r="D426" s="23">
        <v>752</v>
      </c>
      <c r="E426" s="24">
        <f t="shared" si="23"/>
        <v>98.9473684210526</v>
      </c>
      <c r="F426" s="20">
        <f t="shared" si="22"/>
        <v>2.73224043715847</v>
      </c>
    </row>
    <row r="427" ht="24.95" customHeight="1" spans="1:6">
      <c r="A427" s="22" t="s">
        <v>380</v>
      </c>
      <c r="B427" s="23">
        <v>112</v>
      </c>
      <c r="C427" s="23"/>
      <c r="D427" s="23">
        <v>126</v>
      </c>
      <c r="E427" s="24"/>
      <c r="F427" s="20">
        <f t="shared" si="22"/>
        <v>12.5</v>
      </c>
    </row>
    <row r="428" s="4" customFormat="1" ht="24.95" customHeight="1" spans="1:6">
      <c r="A428" s="21" t="s">
        <v>381</v>
      </c>
      <c r="B428" s="19">
        <v>1107</v>
      </c>
      <c r="C428" s="23"/>
      <c r="D428" s="19">
        <v>1118</v>
      </c>
      <c r="E428" s="20"/>
      <c r="F428" s="20">
        <f t="shared" si="22"/>
        <v>0.993676603432701</v>
      </c>
    </row>
    <row r="429" ht="24.95" customHeight="1" spans="1:6">
      <c r="A429" s="22" t="s">
        <v>382</v>
      </c>
      <c r="B429" s="23">
        <v>342</v>
      </c>
      <c r="C429" s="23"/>
      <c r="D429" s="23">
        <v>351</v>
      </c>
      <c r="E429" s="24"/>
      <c r="F429" s="20">
        <f t="shared" si="22"/>
        <v>2.63157894736842</v>
      </c>
    </row>
    <row r="430" ht="24.95" customHeight="1" spans="1:6">
      <c r="A430" s="22" t="s">
        <v>383</v>
      </c>
      <c r="B430" s="23">
        <v>765</v>
      </c>
      <c r="C430" s="23"/>
      <c r="D430" s="23">
        <v>767</v>
      </c>
      <c r="E430" s="24"/>
      <c r="F430" s="20">
        <f t="shared" si="22"/>
        <v>0.261437908496732</v>
      </c>
    </row>
    <row r="431" s="4" customFormat="1" ht="24.95" customHeight="1" spans="1:6">
      <c r="A431" s="21" t="s">
        <v>384</v>
      </c>
      <c r="B431" s="19">
        <v>495</v>
      </c>
      <c r="C431" s="19">
        <v>341</v>
      </c>
      <c r="D431" s="19">
        <v>498</v>
      </c>
      <c r="E431" s="20">
        <f t="shared" ref="E431:E439" si="24">D431/C431*100</f>
        <v>146.041055718475</v>
      </c>
      <c r="F431" s="20">
        <f t="shared" si="22"/>
        <v>0.606060606060606</v>
      </c>
    </row>
    <row r="432" ht="24.95" customHeight="1" spans="1:6">
      <c r="A432" s="22" t="s">
        <v>17</v>
      </c>
      <c r="B432" s="23">
        <v>200</v>
      </c>
      <c r="C432" s="23">
        <v>341</v>
      </c>
      <c r="D432" s="23">
        <v>221</v>
      </c>
      <c r="E432" s="24">
        <f t="shared" si="24"/>
        <v>64.8093841642229</v>
      </c>
      <c r="F432" s="20">
        <f t="shared" si="22"/>
        <v>10.5</v>
      </c>
    </row>
    <row r="433" ht="24.95" customHeight="1" spans="1:6">
      <c r="A433" s="22" t="s">
        <v>385</v>
      </c>
      <c r="B433" s="23">
        <v>73</v>
      </c>
      <c r="C433" s="23"/>
      <c r="D433" s="23">
        <v>100</v>
      </c>
      <c r="E433" s="24"/>
      <c r="F433" s="20">
        <f t="shared" si="22"/>
        <v>36.986301369863</v>
      </c>
    </row>
    <row r="434" ht="24.95" customHeight="1" spans="1:6">
      <c r="A434" s="22" t="s">
        <v>386</v>
      </c>
      <c r="B434" s="23">
        <v>96</v>
      </c>
      <c r="C434" s="23"/>
      <c r="D434" s="23">
        <v>35</v>
      </c>
      <c r="E434" s="24"/>
      <c r="F434" s="20">
        <f t="shared" si="22"/>
        <v>-63.5416666666667</v>
      </c>
    </row>
    <row r="435" ht="24.95" customHeight="1" spans="1:6">
      <c r="A435" s="22" t="s">
        <v>387</v>
      </c>
      <c r="B435" s="23">
        <v>126</v>
      </c>
      <c r="C435" s="23"/>
      <c r="D435" s="23">
        <v>142</v>
      </c>
      <c r="E435" s="24"/>
      <c r="F435" s="20">
        <f t="shared" si="22"/>
        <v>12.6984126984127</v>
      </c>
    </row>
    <row r="436" s="4" customFormat="1" ht="24.95" customHeight="1" spans="1:6">
      <c r="A436" s="21" t="s">
        <v>388</v>
      </c>
      <c r="B436" s="19">
        <v>51</v>
      </c>
      <c r="C436" s="23"/>
      <c r="D436" s="19">
        <v>62</v>
      </c>
      <c r="E436" s="20"/>
      <c r="F436" s="20">
        <f t="shared" si="22"/>
        <v>21.5686274509804</v>
      </c>
    </row>
    <row r="437" ht="24.95" customHeight="1" spans="1:6">
      <c r="A437" s="22" t="s">
        <v>389</v>
      </c>
      <c r="B437" s="23">
        <v>51</v>
      </c>
      <c r="C437" s="23"/>
      <c r="D437" s="23">
        <v>62</v>
      </c>
      <c r="E437" s="24"/>
      <c r="F437" s="20">
        <f t="shared" si="22"/>
        <v>21.5686274509804</v>
      </c>
    </row>
    <row r="438" s="4" customFormat="1" ht="24.95" customHeight="1" spans="1:6">
      <c r="A438" s="21" t="s">
        <v>390</v>
      </c>
      <c r="B438" s="19">
        <v>1013</v>
      </c>
      <c r="C438" s="19">
        <v>90</v>
      </c>
      <c r="D438" s="19">
        <v>1067</v>
      </c>
      <c r="E438" s="20">
        <f t="shared" si="24"/>
        <v>1185.55555555556</v>
      </c>
      <c r="F438" s="20">
        <f t="shared" si="22"/>
        <v>5.33070088845015</v>
      </c>
    </row>
    <row r="439" s="4" customFormat="1" ht="24.95" customHeight="1" spans="1:6">
      <c r="A439" s="21" t="s">
        <v>391</v>
      </c>
      <c r="B439" s="19">
        <v>385</v>
      </c>
      <c r="C439" s="19">
        <v>90</v>
      </c>
      <c r="D439" s="19">
        <v>396</v>
      </c>
      <c r="E439" s="20">
        <f t="shared" si="24"/>
        <v>440</v>
      </c>
      <c r="F439" s="20">
        <f t="shared" si="22"/>
        <v>2.85714285714286</v>
      </c>
    </row>
    <row r="440" ht="24.95" customHeight="1" spans="1:6">
      <c r="A440" s="22" t="s">
        <v>17</v>
      </c>
      <c r="B440" s="23">
        <v>262</v>
      </c>
      <c r="C440" s="23">
        <v>90</v>
      </c>
      <c r="D440" s="23">
        <v>313</v>
      </c>
      <c r="E440" s="24">
        <f t="shared" ref="E440:E455" si="25">D440/C440*100</f>
        <v>347.777777777778</v>
      </c>
      <c r="F440" s="20">
        <f t="shared" si="22"/>
        <v>19.4656488549618</v>
      </c>
    </row>
    <row r="441" ht="24.95" customHeight="1" spans="1:6">
      <c r="A441" s="22" t="s">
        <v>392</v>
      </c>
      <c r="B441" s="23">
        <v>123</v>
      </c>
      <c r="C441" s="23"/>
      <c r="D441" s="23">
        <v>83</v>
      </c>
      <c r="E441" s="24"/>
      <c r="F441" s="20">
        <f t="shared" si="22"/>
        <v>-32.520325203252</v>
      </c>
    </row>
    <row r="442" s="4" customFormat="1" ht="24.95" customHeight="1" spans="1:6">
      <c r="A442" s="21" t="s">
        <v>393</v>
      </c>
      <c r="B442" s="19">
        <v>550</v>
      </c>
      <c r="C442" s="23"/>
      <c r="D442" s="19">
        <v>556</v>
      </c>
      <c r="E442" s="20"/>
      <c r="F442" s="20">
        <f t="shared" si="22"/>
        <v>1.09090909090909</v>
      </c>
    </row>
    <row r="443" ht="24.95" customHeight="1" spans="1:6">
      <c r="A443" s="22" t="s">
        <v>394</v>
      </c>
      <c r="B443" s="23">
        <v>550</v>
      </c>
      <c r="C443" s="23"/>
      <c r="D443" s="23">
        <v>556</v>
      </c>
      <c r="E443" s="24"/>
      <c r="F443" s="20">
        <f t="shared" si="22"/>
        <v>1.09090909090909</v>
      </c>
    </row>
    <row r="444" s="4" customFormat="1" ht="24.95" customHeight="1" spans="1:6">
      <c r="A444" s="21" t="s">
        <v>395</v>
      </c>
      <c r="B444" s="19">
        <v>78</v>
      </c>
      <c r="C444" s="23"/>
      <c r="D444" s="19">
        <v>115</v>
      </c>
      <c r="E444" s="20"/>
      <c r="F444" s="20">
        <f t="shared" si="22"/>
        <v>47.4358974358974</v>
      </c>
    </row>
    <row r="445" s="5" customFormat="1" ht="24.95" customHeight="1" spans="1:6">
      <c r="A445" s="22" t="s">
        <v>396</v>
      </c>
      <c r="B445" s="23"/>
      <c r="C445" s="23"/>
      <c r="D445" s="23">
        <v>88</v>
      </c>
      <c r="E445" s="25"/>
      <c r="F445" s="25"/>
    </row>
    <row r="446" ht="24.95" customHeight="1" spans="1:6">
      <c r="A446" s="22" t="s">
        <v>397</v>
      </c>
      <c r="B446" s="23">
        <v>78</v>
      </c>
      <c r="C446" s="23"/>
      <c r="D446" s="23">
        <v>27</v>
      </c>
      <c r="E446" s="24"/>
      <c r="F446" s="20">
        <f t="shared" si="22"/>
        <v>-65.3846153846154</v>
      </c>
    </row>
    <row r="447" s="4" customFormat="1" ht="24.95" customHeight="1" spans="1:6">
      <c r="A447" s="21" t="s">
        <v>398</v>
      </c>
      <c r="B447" s="19">
        <v>83</v>
      </c>
      <c r="C447" s="19">
        <v>82</v>
      </c>
      <c r="D447" s="19">
        <v>91</v>
      </c>
      <c r="E447" s="20">
        <f t="shared" si="25"/>
        <v>110.975609756098</v>
      </c>
      <c r="F447" s="20">
        <f t="shared" si="22"/>
        <v>9.63855421686747</v>
      </c>
    </row>
    <row r="448" s="4" customFormat="1" ht="24.95" customHeight="1" spans="1:6">
      <c r="A448" s="21" t="s">
        <v>399</v>
      </c>
      <c r="B448" s="19">
        <v>75</v>
      </c>
      <c r="C448" s="19">
        <v>82</v>
      </c>
      <c r="D448" s="19">
        <v>78</v>
      </c>
      <c r="E448" s="20">
        <f t="shared" si="25"/>
        <v>95.1219512195122</v>
      </c>
      <c r="F448" s="20">
        <f t="shared" si="22"/>
        <v>4</v>
      </c>
    </row>
    <row r="449" ht="24.95" customHeight="1" spans="1:6">
      <c r="A449" s="22" t="s">
        <v>17</v>
      </c>
      <c r="B449" s="23">
        <v>75</v>
      </c>
      <c r="C449" s="23">
        <v>82</v>
      </c>
      <c r="D449" s="23">
        <v>78</v>
      </c>
      <c r="E449" s="24">
        <f t="shared" si="25"/>
        <v>95.1219512195122</v>
      </c>
      <c r="F449" s="20">
        <f t="shared" si="22"/>
        <v>4</v>
      </c>
    </row>
    <row r="450" s="4" customFormat="1" ht="24.95" customHeight="1" spans="1:6">
      <c r="A450" s="21" t="s">
        <v>400</v>
      </c>
      <c r="B450" s="19">
        <v>8</v>
      </c>
      <c r="C450" s="23"/>
      <c r="D450" s="19">
        <v>13</v>
      </c>
      <c r="E450" s="20"/>
      <c r="F450" s="20">
        <f t="shared" si="22"/>
        <v>62.5</v>
      </c>
    </row>
    <row r="451" ht="24.95" customHeight="1" spans="1:6">
      <c r="A451" s="22" t="s">
        <v>401</v>
      </c>
      <c r="B451" s="23">
        <v>8</v>
      </c>
      <c r="C451" s="23"/>
      <c r="D451" s="23">
        <v>1</v>
      </c>
      <c r="E451" s="24"/>
      <c r="F451" s="20">
        <f t="shared" si="22"/>
        <v>-87.5</v>
      </c>
    </row>
    <row r="452" ht="24.95" customHeight="1" spans="1:6">
      <c r="A452" s="22" t="s">
        <v>402</v>
      </c>
      <c r="B452" s="23"/>
      <c r="C452" s="23"/>
      <c r="D452" s="23">
        <v>12</v>
      </c>
      <c r="E452" s="24"/>
      <c r="F452" s="20"/>
    </row>
    <row r="453" s="4" customFormat="1" ht="24.95" customHeight="1" spans="1:6">
      <c r="A453" s="21" t="s">
        <v>403</v>
      </c>
      <c r="B453" s="19">
        <v>2479</v>
      </c>
      <c r="C453" s="19">
        <v>2182</v>
      </c>
      <c r="D453" s="19">
        <v>2658</v>
      </c>
      <c r="E453" s="20">
        <f t="shared" si="25"/>
        <v>121.814848762603</v>
      </c>
      <c r="F453" s="20">
        <f t="shared" si="22"/>
        <v>7.22065348931021</v>
      </c>
    </row>
    <row r="454" s="4" customFormat="1" ht="24.95" customHeight="1" spans="1:6">
      <c r="A454" s="21" t="s">
        <v>404</v>
      </c>
      <c r="B454" s="19">
        <v>2450</v>
      </c>
      <c r="C454" s="19">
        <v>2150</v>
      </c>
      <c r="D454" s="19">
        <v>2618</v>
      </c>
      <c r="E454" s="20">
        <f t="shared" si="25"/>
        <v>121.767441860465</v>
      </c>
      <c r="F454" s="20">
        <f t="shared" si="22"/>
        <v>6.85714285714286</v>
      </c>
    </row>
    <row r="455" ht="24.95" customHeight="1" spans="1:6">
      <c r="A455" s="22" t="s">
        <v>17</v>
      </c>
      <c r="B455" s="23">
        <v>1473</v>
      </c>
      <c r="C455" s="23">
        <v>2150</v>
      </c>
      <c r="D455" s="23">
        <v>1481</v>
      </c>
      <c r="E455" s="24">
        <f t="shared" si="25"/>
        <v>68.8837209302326</v>
      </c>
      <c r="F455" s="20">
        <f t="shared" si="22"/>
        <v>0.543109300746775</v>
      </c>
    </row>
    <row r="456" ht="24.95" customHeight="1" spans="1:6">
      <c r="A456" s="22" t="s">
        <v>405</v>
      </c>
      <c r="B456" s="23">
        <v>225</v>
      </c>
      <c r="C456" s="23"/>
      <c r="D456" s="23">
        <v>225</v>
      </c>
      <c r="E456" s="24"/>
      <c r="F456" s="20">
        <f t="shared" si="22"/>
        <v>0</v>
      </c>
    </row>
    <row r="457" ht="24.95" customHeight="1" spans="1:6">
      <c r="A457" s="22" t="s">
        <v>406</v>
      </c>
      <c r="B457" s="23">
        <v>304</v>
      </c>
      <c r="C457" s="23"/>
      <c r="D457" s="23">
        <v>323</v>
      </c>
      <c r="E457" s="24"/>
      <c r="F457" s="20">
        <f t="shared" si="22"/>
        <v>6.25</v>
      </c>
    </row>
    <row r="458" ht="24.95" customHeight="1" spans="1:6">
      <c r="A458" s="22" t="s">
        <v>407</v>
      </c>
      <c r="B458" s="23">
        <v>229</v>
      </c>
      <c r="C458" s="23"/>
      <c r="D458" s="23">
        <v>260</v>
      </c>
      <c r="E458" s="24"/>
      <c r="F458" s="20">
        <f t="shared" si="22"/>
        <v>13.5371179039301</v>
      </c>
    </row>
    <row r="459" ht="24.95" customHeight="1" spans="1:6">
      <c r="A459" s="22" t="s">
        <v>408</v>
      </c>
      <c r="B459" s="23"/>
      <c r="C459" s="23"/>
      <c r="D459" s="23">
        <v>41</v>
      </c>
      <c r="E459" s="24"/>
      <c r="F459" s="20"/>
    </row>
    <row r="460" ht="24.95" customHeight="1" spans="1:6">
      <c r="A460" s="22" t="s">
        <v>409</v>
      </c>
      <c r="B460" s="23">
        <v>148</v>
      </c>
      <c r="C460" s="23"/>
      <c r="D460" s="23">
        <v>229</v>
      </c>
      <c r="E460" s="24"/>
      <c r="F460" s="20">
        <f t="shared" si="22"/>
        <v>54.7297297297297</v>
      </c>
    </row>
    <row r="461" ht="24.95" customHeight="1" spans="1:6">
      <c r="A461" s="22" t="s">
        <v>410</v>
      </c>
      <c r="B461" s="23"/>
      <c r="C461" s="23"/>
      <c r="D461" s="23">
        <v>6</v>
      </c>
      <c r="E461" s="24"/>
      <c r="F461" s="20"/>
    </row>
    <row r="462" ht="24.95" customHeight="1" spans="1:6">
      <c r="A462" s="22" t="s">
        <v>411</v>
      </c>
      <c r="B462" s="23">
        <v>71</v>
      </c>
      <c r="C462" s="23"/>
      <c r="D462" s="23">
        <v>53</v>
      </c>
      <c r="E462" s="24"/>
      <c r="F462" s="20">
        <f t="shared" si="22"/>
        <v>-25.3521126760563</v>
      </c>
    </row>
    <row r="463" s="4" customFormat="1" ht="24.95" customHeight="1" spans="1:6">
      <c r="A463" s="21" t="s">
        <v>412</v>
      </c>
      <c r="B463" s="19">
        <v>29</v>
      </c>
      <c r="C463" s="19">
        <v>32</v>
      </c>
      <c r="D463" s="19">
        <v>40</v>
      </c>
      <c r="E463" s="20">
        <f t="shared" ref="E463:E478" si="26">D463/C463*100</f>
        <v>125</v>
      </c>
      <c r="F463" s="20">
        <f t="shared" si="22"/>
        <v>37.9310344827586</v>
      </c>
    </row>
    <row r="464" ht="24.95" customHeight="1" spans="1:6">
      <c r="A464" s="22" t="s">
        <v>413</v>
      </c>
      <c r="B464" s="23">
        <v>18</v>
      </c>
      <c r="C464" s="23"/>
      <c r="D464" s="23">
        <v>23</v>
      </c>
      <c r="E464" s="24"/>
      <c r="F464" s="20">
        <f t="shared" si="22"/>
        <v>27.7777777777778</v>
      </c>
    </row>
    <row r="465" ht="24.95" customHeight="1" spans="1:6">
      <c r="A465" s="22" t="s">
        <v>414</v>
      </c>
      <c r="B465" s="23">
        <v>11</v>
      </c>
      <c r="C465" s="23">
        <v>32</v>
      </c>
      <c r="D465" s="23">
        <v>17</v>
      </c>
      <c r="E465" s="24">
        <f t="shared" si="26"/>
        <v>53.125</v>
      </c>
      <c r="F465" s="20">
        <f t="shared" si="22"/>
        <v>54.5454545454545</v>
      </c>
    </row>
    <row r="466" s="4" customFormat="1" ht="24.95" customHeight="1" spans="1:6">
      <c r="A466" s="21" t="s">
        <v>415</v>
      </c>
      <c r="B466" s="19">
        <v>2118</v>
      </c>
      <c r="C466" s="19">
        <v>605</v>
      </c>
      <c r="D466" s="19">
        <v>2245</v>
      </c>
      <c r="E466" s="20">
        <f t="shared" si="26"/>
        <v>371.074380165289</v>
      </c>
      <c r="F466" s="20">
        <f t="shared" si="22"/>
        <v>5.99622285174693</v>
      </c>
    </row>
    <row r="467" s="4" customFormat="1" ht="24.95" customHeight="1" spans="1:6">
      <c r="A467" s="21" t="s">
        <v>416</v>
      </c>
      <c r="B467" s="19">
        <v>2118</v>
      </c>
      <c r="C467" s="19">
        <v>605</v>
      </c>
      <c r="D467" s="19">
        <v>2228</v>
      </c>
      <c r="E467" s="20">
        <f t="shared" si="26"/>
        <v>368.264462809917</v>
      </c>
      <c r="F467" s="20">
        <f t="shared" si="22"/>
        <v>5.19357884796978</v>
      </c>
    </row>
    <row r="468" ht="24.95" customHeight="1" spans="1:6">
      <c r="A468" s="22" t="s">
        <v>417</v>
      </c>
      <c r="B468" s="23">
        <v>1053</v>
      </c>
      <c r="C468" s="23">
        <v>0</v>
      </c>
      <c r="D468" s="23">
        <v>1124</v>
      </c>
      <c r="E468" s="24"/>
      <c r="F468" s="20">
        <f t="shared" si="22"/>
        <v>6.74264007597341</v>
      </c>
    </row>
    <row r="469" ht="24.95" customHeight="1" spans="1:6">
      <c r="A469" s="22" t="s">
        <v>418</v>
      </c>
      <c r="B469" s="23">
        <v>270</v>
      </c>
      <c r="C469" s="23">
        <v>96</v>
      </c>
      <c r="D469" s="23">
        <v>287</v>
      </c>
      <c r="E469" s="24">
        <f t="shared" si="26"/>
        <v>298.958333333333</v>
      </c>
      <c r="F469" s="20">
        <f t="shared" si="22"/>
        <v>6.2962962962963</v>
      </c>
    </row>
    <row r="470" ht="24.95" customHeight="1" spans="1:6">
      <c r="A470" s="22" t="s">
        <v>419</v>
      </c>
      <c r="B470" s="23">
        <v>276</v>
      </c>
      <c r="C470" s="23">
        <v>95</v>
      </c>
      <c r="D470" s="23">
        <v>300</v>
      </c>
      <c r="E470" s="24">
        <f t="shared" si="26"/>
        <v>315.789473684211</v>
      </c>
      <c r="F470" s="20">
        <f t="shared" si="22"/>
        <v>8.69565217391304</v>
      </c>
    </row>
    <row r="471" ht="24.95" customHeight="1" spans="1:6">
      <c r="A471" s="22" t="s">
        <v>420</v>
      </c>
      <c r="B471" s="23">
        <v>12</v>
      </c>
      <c r="C471" s="23"/>
      <c r="D471" s="23" t="s">
        <v>29</v>
      </c>
      <c r="E471" s="24"/>
      <c r="F471" s="20"/>
    </row>
    <row r="472" ht="24.95" customHeight="1" spans="1:6">
      <c r="A472" s="22" t="s">
        <v>421</v>
      </c>
      <c r="B472" s="23">
        <v>304</v>
      </c>
      <c r="C472" s="23">
        <v>414</v>
      </c>
      <c r="D472" s="23">
        <v>322</v>
      </c>
      <c r="E472" s="24">
        <f t="shared" si="26"/>
        <v>77.7777777777778</v>
      </c>
      <c r="F472" s="20">
        <f t="shared" si="22"/>
        <v>5.92105263157895</v>
      </c>
    </row>
    <row r="473" ht="24.95" customHeight="1" spans="1:6">
      <c r="A473" s="22" t="s">
        <v>422</v>
      </c>
      <c r="B473" s="23">
        <v>203</v>
      </c>
      <c r="C473" s="23"/>
      <c r="D473" s="23">
        <v>195</v>
      </c>
      <c r="E473" s="24"/>
      <c r="F473" s="20">
        <f t="shared" si="22"/>
        <v>-3.94088669950739</v>
      </c>
    </row>
    <row r="474" s="4" customFormat="1" ht="24.95" customHeight="1" spans="1:6">
      <c r="A474" s="21" t="s">
        <v>423</v>
      </c>
      <c r="B474" s="19"/>
      <c r="C474" s="19"/>
      <c r="D474" s="19">
        <v>17</v>
      </c>
      <c r="E474" s="20"/>
      <c r="F474" s="20"/>
    </row>
    <row r="475" ht="24.95" customHeight="1" spans="1:6">
      <c r="A475" s="22" t="s">
        <v>424</v>
      </c>
      <c r="B475" s="23"/>
      <c r="C475" s="23"/>
      <c r="D475" s="23">
        <v>17</v>
      </c>
      <c r="E475" s="24"/>
      <c r="F475" s="20"/>
    </row>
    <row r="476" s="4" customFormat="1" ht="24.95" customHeight="1" spans="1:6">
      <c r="A476" s="21" t="s">
        <v>425</v>
      </c>
      <c r="B476" s="19">
        <v>1070</v>
      </c>
      <c r="C476" s="19">
        <v>428</v>
      </c>
      <c r="D476" s="19">
        <v>1150</v>
      </c>
      <c r="E476" s="20">
        <f t="shared" si="26"/>
        <v>268.691588785047</v>
      </c>
      <c r="F476" s="20">
        <f t="shared" si="22"/>
        <v>7.47663551401869</v>
      </c>
    </row>
    <row r="477" s="4" customFormat="1" ht="24.95" customHeight="1" spans="1:6">
      <c r="A477" s="21" t="s">
        <v>426</v>
      </c>
      <c r="B477" s="19">
        <v>511</v>
      </c>
      <c r="C477" s="19">
        <v>428</v>
      </c>
      <c r="D477" s="19">
        <v>573</v>
      </c>
      <c r="E477" s="20">
        <f t="shared" si="26"/>
        <v>133.878504672897</v>
      </c>
      <c r="F477" s="20">
        <f t="shared" si="22"/>
        <v>12.133072407045</v>
      </c>
    </row>
    <row r="478" ht="24.95" customHeight="1" spans="1:6">
      <c r="A478" s="22" t="s">
        <v>17</v>
      </c>
      <c r="B478" s="23">
        <v>254</v>
      </c>
      <c r="C478" s="23">
        <v>428</v>
      </c>
      <c r="D478" s="23">
        <v>272</v>
      </c>
      <c r="E478" s="24">
        <f t="shared" si="26"/>
        <v>63.5514018691589</v>
      </c>
      <c r="F478" s="20">
        <f t="shared" si="22"/>
        <v>7.08661417322835</v>
      </c>
    </row>
    <row r="479" ht="24.95" customHeight="1" spans="1:6">
      <c r="A479" s="22" t="s">
        <v>427</v>
      </c>
      <c r="B479" s="23">
        <v>257</v>
      </c>
      <c r="C479" s="23"/>
      <c r="D479" s="23">
        <v>301</v>
      </c>
      <c r="E479" s="24"/>
      <c r="F479" s="20">
        <f t="shared" si="22"/>
        <v>17.1206225680934</v>
      </c>
    </row>
    <row r="480" s="4" customFormat="1" ht="24.95" customHeight="1" spans="1:6">
      <c r="A480" s="21" t="s">
        <v>428</v>
      </c>
      <c r="B480" s="19">
        <v>559</v>
      </c>
      <c r="C480" s="23"/>
      <c r="D480" s="19">
        <v>548</v>
      </c>
      <c r="E480" s="20"/>
      <c r="F480" s="20">
        <f t="shared" si="22"/>
        <v>-1.96779964221825</v>
      </c>
    </row>
    <row r="481" s="5" customFormat="1" ht="24.95" customHeight="1" spans="1:6">
      <c r="A481" s="22" t="s">
        <v>429</v>
      </c>
      <c r="B481" s="23"/>
      <c r="C481" s="23"/>
      <c r="D481" s="23">
        <v>52</v>
      </c>
      <c r="E481" s="25"/>
      <c r="F481" s="25"/>
    </row>
    <row r="482" ht="24.95" customHeight="1" spans="1:6">
      <c r="A482" s="22" t="s">
        <v>430</v>
      </c>
      <c r="B482" s="23">
        <v>559</v>
      </c>
      <c r="C482" s="23"/>
      <c r="D482" s="23">
        <v>496</v>
      </c>
      <c r="E482" s="24"/>
      <c r="F482" s="20">
        <f t="shared" si="22"/>
        <v>-11.2701252236136</v>
      </c>
    </row>
    <row r="483" s="4" customFormat="1" ht="24.95" customHeight="1" spans="1:6">
      <c r="A483" s="21" t="s">
        <v>431</v>
      </c>
      <c r="B483" s="19"/>
      <c r="C483" s="19"/>
      <c r="D483" s="19">
        <v>29</v>
      </c>
      <c r="E483" s="20"/>
      <c r="F483" s="20"/>
    </row>
    <row r="484" ht="24.95" customHeight="1" spans="1:6">
      <c r="A484" s="22" t="s">
        <v>432</v>
      </c>
      <c r="B484" s="23"/>
      <c r="C484" s="23"/>
      <c r="D484" s="23">
        <v>29</v>
      </c>
      <c r="E484" s="24"/>
      <c r="F484" s="20"/>
    </row>
    <row r="485" s="4" customFormat="1" ht="24.95" customHeight="1" spans="1:6">
      <c r="A485" s="21" t="s">
        <v>433</v>
      </c>
      <c r="B485" s="19">
        <v>2825</v>
      </c>
      <c r="C485" s="19">
        <v>2523</v>
      </c>
      <c r="D485" s="19">
        <v>2930</v>
      </c>
      <c r="E485" s="20">
        <f t="shared" ref="E485:E492" si="27">D485/C485*100</f>
        <v>116.131589377725</v>
      </c>
      <c r="F485" s="20">
        <f t="shared" si="22"/>
        <v>3.71681415929204</v>
      </c>
    </row>
    <row r="486" s="4" customFormat="1" ht="24.95" customHeight="1" spans="1:6">
      <c r="A486" s="21" t="s">
        <v>434</v>
      </c>
      <c r="B486" s="19">
        <v>655</v>
      </c>
      <c r="C486" s="19">
        <v>1013</v>
      </c>
      <c r="D486" s="19">
        <v>636</v>
      </c>
      <c r="E486" s="20">
        <f t="shared" si="27"/>
        <v>62.7838104639684</v>
      </c>
      <c r="F486" s="20">
        <f t="shared" si="22"/>
        <v>-2.90076335877863</v>
      </c>
    </row>
    <row r="487" ht="24.95" customHeight="1" spans="1:6">
      <c r="A487" s="22" t="s">
        <v>11</v>
      </c>
      <c r="B487" s="23">
        <v>483</v>
      </c>
      <c r="C487" s="23">
        <v>1013</v>
      </c>
      <c r="D487" s="23">
        <v>500</v>
      </c>
      <c r="E487" s="24">
        <f t="shared" si="27"/>
        <v>49.3583415597236</v>
      </c>
      <c r="F487" s="20">
        <f t="shared" si="22"/>
        <v>3.51966873706004</v>
      </c>
    </row>
    <row r="488" ht="24.95" customHeight="1" spans="1:6">
      <c r="A488" s="22" t="s">
        <v>435</v>
      </c>
      <c r="B488" s="23"/>
      <c r="C488" s="23"/>
      <c r="D488" s="23">
        <v>22</v>
      </c>
      <c r="E488" s="24"/>
      <c r="F488" s="20"/>
    </row>
    <row r="489" ht="24.95" customHeight="1" spans="1:6">
      <c r="A489" s="22" t="s">
        <v>436</v>
      </c>
      <c r="B489" s="23"/>
      <c r="C489" s="23"/>
      <c r="D489" s="23">
        <v>34</v>
      </c>
      <c r="E489" s="24"/>
      <c r="F489" s="20"/>
    </row>
    <row r="490" ht="24.95" customHeight="1" spans="1:6">
      <c r="A490" s="22" t="s">
        <v>437</v>
      </c>
      <c r="B490" s="23">
        <v>172</v>
      </c>
      <c r="C490" s="23"/>
      <c r="D490" s="23">
        <v>80</v>
      </c>
      <c r="E490" s="24"/>
      <c r="F490" s="20">
        <f t="shared" si="22"/>
        <v>-53.4883720930233</v>
      </c>
    </row>
    <row r="491" s="4" customFormat="1" ht="24.95" customHeight="1" spans="1:6">
      <c r="A491" s="21" t="s">
        <v>438</v>
      </c>
      <c r="B491" s="19">
        <v>1748</v>
      </c>
      <c r="C491" s="19">
        <v>1491</v>
      </c>
      <c r="D491" s="19">
        <v>1833</v>
      </c>
      <c r="E491" s="20">
        <f t="shared" si="27"/>
        <v>122.937625754527</v>
      </c>
      <c r="F491" s="20">
        <f t="shared" si="22"/>
        <v>4.86270022883295</v>
      </c>
    </row>
    <row r="492" ht="24.95" customHeight="1" spans="1:6">
      <c r="A492" s="22" t="s">
        <v>11</v>
      </c>
      <c r="B492" s="23">
        <v>1708</v>
      </c>
      <c r="C492" s="23">
        <v>1491</v>
      </c>
      <c r="D492" s="23">
        <v>1749</v>
      </c>
      <c r="E492" s="24">
        <f t="shared" si="27"/>
        <v>117.303822937626</v>
      </c>
      <c r="F492" s="20">
        <f t="shared" ref="F492:F513" si="28">(D492-B492)/B492*100</f>
        <v>2.40046838407494</v>
      </c>
    </row>
    <row r="493" ht="24.95" customHeight="1" spans="1:6">
      <c r="A493" s="22" t="s">
        <v>439</v>
      </c>
      <c r="B493" s="23">
        <v>24</v>
      </c>
      <c r="C493" s="23"/>
      <c r="D493" s="23">
        <v>54</v>
      </c>
      <c r="E493" s="24"/>
      <c r="F493" s="20">
        <f t="shared" si="28"/>
        <v>125</v>
      </c>
    </row>
    <row r="494" ht="24.95" customHeight="1" spans="1:6">
      <c r="A494" s="22" t="s">
        <v>440</v>
      </c>
      <c r="B494" s="23">
        <v>16</v>
      </c>
      <c r="C494" s="23"/>
      <c r="D494" s="23">
        <v>30</v>
      </c>
      <c r="E494" s="24"/>
      <c r="F494" s="20">
        <f t="shared" si="28"/>
        <v>87.5</v>
      </c>
    </row>
    <row r="495" s="4" customFormat="1" ht="24.95" customHeight="1" spans="1:6">
      <c r="A495" s="21" t="s">
        <v>441</v>
      </c>
      <c r="B495" s="19">
        <v>26</v>
      </c>
      <c r="C495" s="19">
        <v>19</v>
      </c>
      <c r="D495" s="19">
        <v>26</v>
      </c>
      <c r="E495" s="20">
        <f t="shared" ref="E495:E509" si="29">D495/C495*100</f>
        <v>136.842105263158</v>
      </c>
      <c r="F495" s="20">
        <f t="shared" si="28"/>
        <v>0</v>
      </c>
    </row>
    <row r="496" ht="24.95" customHeight="1" spans="1:6">
      <c r="A496" s="22" t="s">
        <v>17</v>
      </c>
      <c r="B496" s="23">
        <v>16</v>
      </c>
      <c r="C496" s="23">
        <v>19</v>
      </c>
      <c r="D496" s="23">
        <v>25</v>
      </c>
      <c r="E496" s="24"/>
      <c r="F496" s="20">
        <f t="shared" si="28"/>
        <v>56.25</v>
      </c>
    </row>
    <row r="497" ht="24.95" customHeight="1" spans="1:6">
      <c r="A497" s="22" t="s">
        <v>442</v>
      </c>
      <c r="B497" s="23">
        <v>10</v>
      </c>
      <c r="C497" s="23"/>
      <c r="D497" s="23">
        <v>1</v>
      </c>
      <c r="E497" s="24"/>
      <c r="F497" s="20">
        <f t="shared" si="28"/>
        <v>-90</v>
      </c>
    </row>
    <row r="498" s="4" customFormat="1" ht="24.95" customHeight="1" spans="1:6">
      <c r="A498" s="21" t="s">
        <v>443</v>
      </c>
      <c r="B498" s="19">
        <v>12</v>
      </c>
      <c r="C498" s="23"/>
      <c r="D498" s="19">
        <v>30</v>
      </c>
      <c r="E498" s="20"/>
      <c r="F498" s="20">
        <f t="shared" si="28"/>
        <v>150</v>
      </c>
    </row>
    <row r="499" ht="24.95" customHeight="1" spans="1:6">
      <c r="A499" s="22" t="s">
        <v>444</v>
      </c>
      <c r="B499" s="23">
        <v>12</v>
      </c>
      <c r="C499" s="23"/>
      <c r="D499" s="23">
        <v>30</v>
      </c>
      <c r="E499" s="24"/>
      <c r="F499" s="20">
        <f t="shared" si="28"/>
        <v>150</v>
      </c>
    </row>
    <row r="500" s="4" customFormat="1" ht="24.95" customHeight="1" spans="1:6">
      <c r="A500" s="21" t="s">
        <v>445</v>
      </c>
      <c r="B500" s="19">
        <v>384</v>
      </c>
      <c r="C500" s="23"/>
      <c r="D500" s="19">
        <v>405</v>
      </c>
      <c r="E500" s="20"/>
      <c r="F500" s="20">
        <f t="shared" si="28"/>
        <v>5.46875</v>
      </c>
    </row>
    <row r="501" ht="24.95" customHeight="1" spans="1:6">
      <c r="A501" s="22" t="s">
        <v>446</v>
      </c>
      <c r="B501" s="23">
        <v>329</v>
      </c>
      <c r="C501" s="23"/>
      <c r="D501" s="23">
        <v>386</v>
      </c>
      <c r="E501" s="24"/>
      <c r="F501" s="20">
        <f t="shared" si="28"/>
        <v>17.3252279635258</v>
      </c>
    </row>
    <row r="502" ht="24.95" customHeight="1" spans="1:6">
      <c r="A502" s="22" t="s">
        <v>447</v>
      </c>
      <c r="B502" s="23">
        <v>45</v>
      </c>
      <c r="C502" s="23"/>
      <c r="D502" s="23" t="s">
        <v>29</v>
      </c>
      <c r="E502" s="24"/>
      <c r="F502" s="20"/>
    </row>
    <row r="503" ht="24.95" customHeight="1" spans="1:6">
      <c r="A503" s="22" t="s">
        <v>448</v>
      </c>
      <c r="B503" s="23">
        <v>10</v>
      </c>
      <c r="C503" s="23"/>
      <c r="D503" s="23">
        <v>19</v>
      </c>
      <c r="E503" s="24"/>
      <c r="F503" s="20">
        <f t="shared" si="28"/>
        <v>90</v>
      </c>
    </row>
    <row r="504" s="4" customFormat="1" ht="24.95" customHeight="1" spans="1:6">
      <c r="A504" s="21" t="s">
        <v>449</v>
      </c>
      <c r="B504" s="19"/>
      <c r="C504" s="19">
        <v>3000</v>
      </c>
      <c r="D504" s="19"/>
      <c r="E504" s="20"/>
      <c r="F504" s="20"/>
    </row>
    <row r="505" s="4" customFormat="1" ht="24.95" customHeight="1" spans="1:6">
      <c r="A505" s="21" t="s">
        <v>450</v>
      </c>
      <c r="B505" s="19">
        <v>211</v>
      </c>
      <c r="C505" s="19">
        <v>16044</v>
      </c>
      <c r="D505" s="19">
        <v>222</v>
      </c>
      <c r="E505" s="20">
        <f t="shared" si="29"/>
        <v>1.38369483919222</v>
      </c>
      <c r="F505" s="20">
        <f t="shared" si="28"/>
        <v>5.21327014218009</v>
      </c>
    </row>
    <row r="506" s="4" customFormat="1" ht="24.95" customHeight="1" spans="1:6">
      <c r="A506" s="21" t="s">
        <v>451</v>
      </c>
      <c r="B506" s="19">
        <v>211</v>
      </c>
      <c r="C506" s="19">
        <v>16044</v>
      </c>
      <c r="D506" s="19">
        <v>222</v>
      </c>
      <c r="E506" s="20">
        <f t="shared" si="29"/>
        <v>1.38369483919222</v>
      </c>
      <c r="F506" s="20">
        <f t="shared" si="28"/>
        <v>5.21327014218009</v>
      </c>
    </row>
    <row r="507" ht="24.95" customHeight="1" spans="1:6">
      <c r="A507" s="22" t="s">
        <v>452</v>
      </c>
      <c r="B507" s="23">
        <v>211</v>
      </c>
      <c r="C507" s="23">
        <v>16044</v>
      </c>
      <c r="D507" s="23">
        <v>222</v>
      </c>
      <c r="E507" s="20"/>
      <c r="F507" s="20">
        <f t="shared" si="28"/>
        <v>5.21327014218009</v>
      </c>
    </row>
    <row r="508" s="4" customFormat="1" ht="24.95" customHeight="1" spans="1:6">
      <c r="A508" s="21" t="s">
        <v>453</v>
      </c>
      <c r="B508" s="19"/>
      <c r="C508" s="19">
        <v>3062</v>
      </c>
      <c r="D508" s="19"/>
      <c r="E508" s="20"/>
      <c r="F508" s="20"/>
    </row>
    <row r="509" s="4" customFormat="1" ht="24.95" customHeight="1" spans="1:6">
      <c r="A509" s="21" t="s">
        <v>454</v>
      </c>
      <c r="B509" s="19">
        <v>5161</v>
      </c>
      <c r="C509" s="19">
        <v>7969</v>
      </c>
      <c r="D509" s="19">
        <v>5553</v>
      </c>
      <c r="E509" s="20">
        <f t="shared" si="29"/>
        <v>69.6825197640858</v>
      </c>
      <c r="F509" s="20">
        <f t="shared" si="28"/>
        <v>7.59542724278241</v>
      </c>
    </row>
    <row r="510" s="4" customFormat="1" ht="24.95" customHeight="1" spans="1:6">
      <c r="A510" s="21" t="s">
        <v>455</v>
      </c>
      <c r="B510" s="19">
        <v>5161</v>
      </c>
      <c r="C510" s="23">
        <v>7969</v>
      </c>
      <c r="D510" s="19">
        <v>5553</v>
      </c>
      <c r="E510" s="20"/>
      <c r="F510" s="20">
        <f t="shared" si="28"/>
        <v>7.59542724278241</v>
      </c>
    </row>
    <row r="511" ht="24.95" customHeight="1" spans="1:6">
      <c r="A511" s="22" t="s">
        <v>456</v>
      </c>
      <c r="B511" s="23">
        <v>5161</v>
      </c>
      <c r="C511" s="23">
        <v>7969</v>
      </c>
      <c r="D511" s="23">
        <v>5553</v>
      </c>
      <c r="E511" s="24"/>
      <c r="F511" s="20">
        <f t="shared" si="28"/>
        <v>7.59542724278241</v>
      </c>
    </row>
    <row r="512" s="4" customFormat="1" ht="24.95" customHeight="1" spans="1:6">
      <c r="A512" s="21" t="s">
        <v>457</v>
      </c>
      <c r="B512" s="19">
        <v>40</v>
      </c>
      <c r="C512" s="23"/>
      <c r="D512" s="19">
        <v>186</v>
      </c>
      <c r="E512" s="20"/>
      <c r="F512" s="20">
        <f t="shared" si="28"/>
        <v>365</v>
      </c>
    </row>
    <row r="513" s="4" customFormat="1" ht="24.95" customHeight="1" spans="1:6">
      <c r="A513" s="21" t="s">
        <v>458</v>
      </c>
      <c r="B513" s="19">
        <v>40</v>
      </c>
      <c r="C513" s="23"/>
      <c r="D513" s="19">
        <v>186</v>
      </c>
      <c r="E513" s="28"/>
      <c r="F513" s="20">
        <f t="shared" si="28"/>
        <v>365</v>
      </c>
    </row>
  </sheetData>
  <mergeCells count="1">
    <mergeCell ref="A1:F1"/>
  </mergeCells>
  <pageMargins left="0.306944444444444" right="0.275" top="0.554861111111111" bottom="0" header="0.298611111111111" footer="0.298611111111111"/>
  <pageSetup paperSize="9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dcterms:created xsi:type="dcterms:W3CDTF">2018-04-09T04:03:00Z</dcterms:created>
  <cp:lastPrinted>2022-11-17T06:40:00Z</cp:lastPrinted>
  <dcterms:modified xsi:type="dcterms:W3CDTF">2022-11-18T03:55:42Z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  <property fmtid="{D5CDD505-2E9C-101B-9397-08002B2CF9AE}" pid="3" name="ICV">
    <vt:lpwstr>4E66E900AB0141749965EA45CA4FDE52</vt:lpwstr>
  </property>
</Properties>
</file>